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605"/>
  </bookViews>
  <sheets>
    <sheet name="022" sheetId="1" r:id="rId1"/>
  </sheets>
  <definedNames>
    <definedName name="_xlnm.Print_Area" localSheetId="0">'022'!$A$1:$AX$804</definedName>
  </definedNames>
  <calcPr calcId="145621"/>
</workbook>
</file>

<file path=xl/calcChain.xml><?xml version="1.0" encoding="utf-8"?>
<calcChain xmlns="http://schemas.openxmlformats.org/spreadsheetml/2006/main">
  <c r="AU250" i="1" l="1"/>
  <c r="Y250" i="1"/>
  <c r="AU245" i="1"/>
  <c r="Y245" i="1"/>
  <c r="AU241" i="1"/>
  <c r="Y241" i="1"/>
  <c r="AU237" i="1"/>
  <c r="Y237" i="1"/>
  <c r="AU233" i="1"/>
  <c r="Y233" i="1"/>
  <c r="AU228" i="1"/>
  <c r="Y228" i="1"/>
  <c r="AU224" i="1"/>
  <c r="Y224" i="1"/>
  <c r="AU220" i="1"/>
  <c r="Y220" i="1"/>
  <c r="AU216" i="1"/>
  <c r="Y216" i="1"/>
  <c r="AU212" i="1"/>
  <c r="Y212" i="1"/>
  <c r="AU208" i="1"/>
  <c r="Y208" i="1"/>
  <c r="AU204" i="1"/>
  <c r="Y204" i="1"/>
  <c r="AU200" i="1"/>
  <c r="AU196" i="1"/>
  <c r="Y196" i="1"/>
  <c r="Y192" i="1"/>
  <c r="AU188" i="1"/>
  <c r="Y188" i="1"/>
  <c r="AU184" i="1"/>
  <c r="Y184" i="1"/>
  <c r="AU180" i="1"/>
  <c r="Y180" i="1"/>
  <c r="Y176" i="1"/>
  <c r="AU175" i="1"/>
  <c r="AU176" i="1" s="1"/>
  <c r="AU171" i="1"/>
  <c r="Y171" i="1"/>
  <c r="AU167" i="1"/>
  <c r="Y167" i="1"/>
  <c r="AU163" i="1"/>
  <c r="Y163" i="1"/>
  <c r="AU159" i="1"/>
  <c r="Y159" i="1"/>
  <c r="L43" i="1"/>
  <c r="AQ1" i="1"/>
</calcChain>
</file>

<file path=xl/sharedStrings.xml><?xml version="1.0" encoding="utf-8"?>
<sst xmlns="http://schemas.openxmlformats.org/spreadsheetml/2006/main" count="1889" uniqueCount="514">
  <si>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</si>
  <si>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</si>
  <si>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　外務省　）</t>
    <rPh sb="2" eb="4">
      <t>ガイム</t>
    </rPh>
    <rPh sb="4" eb="5">
      <t>ショウ</t>
    </rPh>
    <phoneticPr fontId="4"/>
  </si>
  <si>
    <t>事業名</t>
    <rPh sb="0" eb="2">
      <t>ジギョウ</t>
    </rPh>
    <rPh sb="2" eb="3">
      <t>メイ</t>
    </rPh>
    <phoneticPr fontId="4"/>
  </si>
  <si>
    <t>西欧及び中・東欧諸国との二国間関係の強化</t>
    <rPh sb="0" eb="2">
      <t>セイオウ</t>
    </rPh>
    <rPh sb="2" eb="3">
      <t>オヨ</t>
    </rPh>
    <rPh sb="4" eb="5">
      <t>チュウ</t>
    </rPh>
    <rPh sb="6" eb="8">
      <t>トウオウ</t>
    </rPh>
    <rPh sb="8" eb="10">
      <t>ショコク</t>
    </rPh>
    <rPh sb="12" eb="13">
      <t>ニ</t>
    </rPh>
    <rPh sb="13" eb="15">
      <t>コクカン</t>
    </rPh>
    <rPh sb="15" eb="17">
      <t>カンケイ</t>
    </rPh>
    <rPh sb="18" eb="20">
      <t>キョウカ</t>
    </rPh>
    <phoneticPr fontId="4"/>
  </si>
  <si>
    <t>担当部局庁</t>
    <phoneticPr fontId="4"/>
  </si>
  <si>
    <t>欧州局</t>
    <rPh sb="0" eb="3">
      <t>オウシュウキョク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</si>
  <si>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</si>
  <si>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</si>
  <si>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</si>
  <si>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</si>
  <si>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西欧課　　　　　　　　　　　　　　　　　　　　　中・東欧課</t>
    <rPh sb="0" eb="3">
      <t>セイオウカ</t>
    </rPh>
    <rPh sb="24" eb="25">
      <t>チュウ</t>
    </rPh>
    <rPh sb="26" eb="28">
      <t>トウオウ</t>
    </rPh>
    <rPh sb="28" eb="29">
      <t>カ</t>
    </rPh>
    <phoneticPr fontId="4"/>
  </si>
  <si>
    <t>北川　克郎
中村　亮</t>
    <rPh sb="6" eb="8">
      <t>ナカムラ</t>
    </rPh>
    <rPh sb="9" eb="10">
      <t>リョウ</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</si>
  <si>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</si>
  <si>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</si>
  <si>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</si>
  <si>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Ｉ－４－２　西欧及び中・東欧諸国との間での二国間及び国際場裡における協力の推進</t>
    <rPh sb="6" eb="8">
      <t>セイオウ</t>
    </rPh>
    <rPh sb="8" eb="9">
      <t>オヨ</t>
    </rPh>
    <rPh sb="10" eb="11">
      <t>チュウ</t>
    </rPh>
    <rPh sb="12" eb="14">
      <t>トウオウ</t>
    </rPh>
    <rPh sb="14" eb="16">
      <t>ショコク</t>
    </rPh>
    <rPh sb="18" eb="19">
      <t>アイダ</t>
    </rPh>
    <rPh sb="21" eb="24">
      <t>ニコクカン</t>
    </rPh>
    <rPh sb="24" eb="25">
      <t>オヨ</t>
    </rPh>
    <rPh sb="26" eb="28">
      <t>コクサイ</t>
    </rPh>
    <rPh sb="28" eb="29">
      <t>バ</t>
    </rPh>
    <rPh sb="29" eb="30">
      <t>ウチ</t>
    </rPh>
    <rPh sb="34" eb="36">
      <t>キョウリョク</t>
    </rPh>
    <rPh sb="37" eb="39">
      <t>スイシン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</si>
  <si>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</si>
  <si>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別紙参照</t>
    <phoneticPr fontId="4"/>
  </si>
  <si>
    <t>関係する計画、通知等</t>
    <phoneticPr fontId="4"/>
  </si>
  <si>
    <t>別紙参照</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</si>
  <si>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</si>
  <si>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西欧及び中・東欧諸国との間で，対話，政策調整，人的・知的交流を通じて，政治・経済をはじめとする関係を維持・強化すること，及び共通の課題に関する協力関係を継続・促進すること。</t>
    <rPh sb="0" eb="2">
      <t>セイオウ</t>
    </rPh>
    <rPh sb="2" eb="3">
      <t>オヨ</t>
    </rPh>
    <rPh sb="4" eb="5">
      <t>チュウ</t>
    </rPh>
    <rPh sb="6" eb="8">
      <t>トウオウ</t>
    </rPh>
    <rPh sb="8" eb="10">
      <t>ショコク</t>
    </rPh>
    <rPh sb="12" eb="13">
      <t>アイダ</t>
    </rPh>
    <rPh sb="15" eb="17">
      <t>タイワ</t>
    </rPh>
    <rPh sb="18" eb="20">
      <t>セイサク</t>
    </rPh>
    <rPh sb="20" eb="22">
      <t>チョウセイ</t>
    </rPh>
    <rPh sb="23" eb="25">
      <t>ジンテキ</t>
    </rPh>
    <rPh sb="26" eb="28">
      <t>チテキ</t>
    </rPh>
    <rPh sb="28" eb="30">
      <t>コウリュウ</t>
    </rPh>
    <rPh sb="31" eb="32">
      <t>ツウ</t>
    </rPh>
    <rPh sb="35" eb="37">
      <t>セイジ</t>
    </rPh>
    <rPh sb="38" eb="40">
      <t>ケイザイ</t>
    </rPh>
    <rPh sb="47" eb="49">
      <t>カンケイ</t>
    </rPh>
    <rPh sb="50" eb="52">
      <t>イジ</t>
    </rPh>
    <rPh sb="53" eb="55">
      <t>キョウカ</t>
    </rPh>
    <rPh sb="60" eb="61">
      <t>オヨ</t>
    </rPh>
    <rPh sb="62" eb="64">
      <t>キョウツウ</t>
    </rPh>
    <rPh sb="65" eb="67">
      <t>カダイ</t>
    </rPh>
    <rPh sb="68" eb="69">
      <t>カン</t>
    </rPh>
    <rPh sb="71" eb="73">
      <t>キョウリョク</t>
    </rPh>
    <rPh sb="73" eb="75">
      <t>カンケイ</t>
    </rPh>
    <rPh sb="76" eb="78">
      <t>ケイゾク</t>
    </rPh>
    <rPh sb="79" eb="81">
      <t>ソクシン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</si>
  <si>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</si>
  <si>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西欧及び中・東欧諸国との間での二国間及び国際場裏における協力の推進
（１）西欧及び中・東欧諸国との対話を継続・促進する。
（２）二国間及び国際社会の共通の諸課題に関する政策調整・協力を強化する。
（３）人的・知的交流，民間交流の維持・促進する。</t>
    <rPh sb="0" eb="2">
      <t>セイオウ</t>
    </rPh>
    <rPh sb="2" eb="3">
      <t>オヨ</t>
    </rPh>
    <rPh sb="4" eb="5">
      <t>チュウ</t>
    </rPh>
    <rPh sb="6" eb="8">
      <t>トウオウ</t>
    </rPh>
    <rPh sb="8" eb="10">
      <t>ショコク</t>
    </rPh>
    <rPh sb="12" eb="13">
      <t>アイダ</t>
    </rPh>
    <rPh sb="15" eb="16">
      <t>ニ</t>
    </rPh>
    <rPh sb="16" eb="18">
      <t>コクカン</t>
    </rPh>
    <rPh sb="18" eb="19">
      <t>オヨ</t>
    </rPh>
    <rPh sb="20" eb="22">
      <t>コクサイ</t>
    </rPh>
    <rPh sb="22" eb="24">
      <t>ジョウリ</t>
    </rPh>
    <rPh sb="28" eb="30">
      <t>キョウリョク</t>
    </rPh>
    <rPh sb="31" eb="33">
      <t>スイシン</t>
    </rPh>
    <rPh sb="37" eb="39">
      <t>セイオウ</t>
    </rPh>
    <rPh sb="39" eb="40">
      <t>オヨ</t>
    </rPh>
    <rPh sb="41" eb="42">
      <t>チュウ</t>
    </rPh>
    <rPh sb="43" eb="45">
      <t>トウオウ</t>
    </rPh>
    <rPh sb="45" eb="47">
      <t>ショコク</t>
    </rPh>
    <rPh sb="49" eb="51">
      <t>タイワ</t>
    </rPh>
    <rPh sb="52" eb="54">
      <t>ケイゾク</t>
    </rPh>
    <rPh sb="55" eb="57">
      <t>ソクシン</t>
    </rPh>
    <rPh sb="64" eb="65">
      <t>ニ</t>
    </rPh>
    <rPh sb="65" eb="67">
      <t>コクカン</t>
    </rPh>
    <rPh sb="67" eb="68">
      <t>オヨ</t>
    </rPh>
    <rPh sb="69" eb="71">
      <t>コクサイ</t>
    </rPh>
    <rPh sb="71" eb="73">
      <t>シャカイ</t>
    </rPh>
    <rPh sb="74" eb="76">
      <t>キョウツウ</t>
    </rPh>
    <rPh sb="77" eb="80">
      <t>ショカダイ</t>
    </rPh>
    <rPh sb="81" eb="82">
      <t>カン</t>
    </rPh>
    <rPh sb="84" eb="86">
      <t>セイサク</t>
    </rPh>
    <rPh sb="86" eb="88">
      <t>チョウセイ</t>
    </rPh>
    <rPh sb="89" eb="91">
      <t>キョウリョク</t>
    </rPh>
    <rPh sb="92" eb="94">
      <t>キョウカ</t>
    </rPh>
    <rPh sb="101" eb="103">
      <t>ジンテキ</t>
    </rPh>
    <rPh sb="104" eb="106">
      <t>チテキ</t>
    </rPh>
    <rPh sb="106" eb="108">
      <t>コウリュウ</t>
    </rPh>
    <rPh sb="109" eb="111">
      <t>ミンカン</t>
    </rPh>
    <rPh sb="111" eb="113">
      <t>コウリュウ</t>
    </rPh>
    <rPh sb="114" eb="116">
      <t>イジ</t>
    </rPh>
    <rPh sb="117" eb="119">
      <t>ソクシン</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</si>
  <si>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</si>
  <si>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</si>
  <si>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</si>
  <si>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</si>
  <si>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</si>
  <si>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</si>
  <si>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</si>
  <si>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</si>
  <si>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</si>
  <si>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</si>
  <si>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</si>
  <si>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</si>
  <si>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t>
    <phoneticPr fontId="4"/>
  </si>
  <si>
    <t>前年度から繰越し</t>
    <rPh sb="0" eb="3">
      <t>ゼンネンド</t>
    </rPh>
    <rPh sb="5" eb="6">
      <t>ク</t>
    </rPh>
    <rPh sb="6" eb="7">
      <t>コ</t>
    </rPh>
    <phoneticPr fontId="4"/>
  </si>
  <si>
    <t>－</t>
    <phoneticPr fontId="4"/>
  </si>
  <si>
    <t>翌年度へ繰越し</t>
    <rPh sb="0" eb="3">
      <t>ヨクネンド</t>
    </rPh>
    <rPh sb="4" eb="6">
      <t>クリコシ</t>
    </rPh>
    <phoneticPr fontId="4"/>
  </si>
  <si>
    <t>－</t>
    <phoneticPr fontId="4"/>
  </si>
  <si>
    <t>予備費等</t>
    <rPh sb="0" eb="3">
      <t>ヨビヒ</t>
    </rPh>
    <rPh sb="3" eb="4">
      <t>ナド</t>
    </rPh>
    <phoneticPr fontId="4"/>
  </si>
  <si>
    <t>－</t>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</si>
  <si>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</si>
  <si>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</si>
  <si>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</si>
  <si>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</si>
  <si>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</si>
  <si>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</si>
  <si>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目標値
（　2</t>
    </r>
    <r>
      <rPr>
        <sz val="11"/>
        <color theme="1"/>
        <rFont val="ＭＳ Ｐゴシック"/>
        <family val="2"/>
        <charset val="128"/>
        <scheme val="minor"/>
      </rPr>
      <t>6</t>
    </r>
    <r>
      <rPr>
        <sz val="11"/>
        <color theme="1"/>
        <rFont val="ＭＳ Ｐゴシック"/>
        <family val="2"/>
        <charset val="128"/>
        <scheme val="minor"/>
      </rPr>
      <t>　年度）</t>
    </r>
    <rPh sb="0" eb="3">
      <t>モクヒョウチ</t>
    </rPh>
    <rPh sb="9" eb="11">
      <t>ネンド</t>
    </rPh>
    <phoneticPr fontId="4"/>
  </si>
  <si>
    <r>
      <t>西欧及び中・東欧諸国と緊密な二国間関係を構築し，国際場裏においてさらなる協力を行う。その効果全般を定量的に示すことは困難ではあるが，右の成果として，西欧課及び中・東欧課の全ての所管国との首脳及び外相間協議</t>
    </r>
    <r>
      <rPr>
        <sz val="11"/>
        <color theme="1"/>
        <rFont val="ＭＳ Ｐゴシック"/>
        <family val="2"/>
        <charset val="128"/>
        <scheme val="minor"/>
      </rPr>
      <t>を27件実施した。［参考指標］</t>
    </r>
    <rPh sb="0" eb="2">
      <t>セイオウ</t>
    </rPh>
    <rPh sb="2" eb="3">
      <t>オヨ</t>
    </rPh>
    <rPh sb="4" eb="5">
      <t>チュウ</t>
    </rPh>
    <rPh sb="6" eb="8">
      <t>トウオウ</t>
    </rPh>
    <rPh sb="8" eb="10">
      <t>ショコク</t>
    </rPh>
    <rPh sb="11" eb="13">
      <t>キンミツ</t>
    </rPh>
    <rPh sb="14" eb="15">
      <t>ニ</t>
    </rPh>
    <rPh sb="15" eb="17">
      <t>コクカン</t>
    </rPh>
    <rPh sb="17" eb="19">
      <t>カンケイ</t>
    </rPh>
    <rPh sb="20" eb="22">
      <t>コウチク</t>
    </rPh>
    <rPh sb="24" eb="26">
      <t>コクサイ</t>
    </rPh>
    <rPh sb="26" eb="28">
      <t>ジョウリ</t>
    </rPh>
    <rPh sb="36" eb="38">
      <t>キョウリョク</t>
    </rPh>
    <rPh sb="39" eb="40">
      <t>オコナ</t>
    </rPh>
    <rPh sb="44" eb="46">
      <t>コウカ</t>
    </rPh>
    <rPh sb="46" eb="48">
      <t>ゼンパン</t>
    </rPh>
    <rPh sb="49" eb="52">
      <t>テイリョウテキ</t>
    </rPh>
    <rPh sb="53" eb="54">
      <t>シメ</t>
    </rPh>
    <rPh sb="58" eb="60">
      <t>コンナン</t>
    </rPh>
    <rPh sb="66" eb="67">
      <t>ミギ</t>
    </rPh>
    <rPh sb="68" eb="70">
      <t>セイカ</t>
    </rPh>
    <rPh sb="74" eb="77">
      <t>セイオウカ</t>
    </rPh>
    <rPh sb="77" eb="78">
      <t>オヨ</t>
    </rPh>
    <rPh sb="79" eb="80">
      <t>チュウ</t>
    </rPh>
    <rPh sb="81" eb="83">
      <t>トウオウ</t>
    </rPh>
    <rPh sb="83" eb="84">
      <t>カ</t>
    </rPh>
    <rPh sb="85" eb="86">
      <t>スベ</t>
    </rPh>
    <rPh sb="88" eb="90">
      <t>ショカン</t>
    </rPh>
    <rPh sb="90" eb="91">
      <t>コク</t>
    </rPh>
    <rPh sb="93" eb="95">
      <t>シュノウ</t>
    </rPh>
    <rPh sb="95" eb="96">
      <t>オヨ</t>
    </rPh>
    <rPh sb="97" eb="100">
      <t>ガイショウカン</t>
    </rPh>
    <rPh sb="100" eb="102">
      <t>キョウギ</t>
    </rPh>
    <rPh sb="105" eb="106">
      <t>ケン</t>
    </rPh>
    <rPh sb="106" eb="108">
      <t>ジッシ</t>
    </rPh>
    <rPh sb="112" eb="114">
      <t>サンコウ</t>
    </rPh>
    <rPh sb="114" eb="116">
      <t>シヒョウ</t>
    </rPh>
    <phoneticPr fontId="4"/>
  </si>
  <si>
    <t>成果実績</t>
    <rPh sb="0" eb="2">
      <t>セイカ</t>
    </rPh>
    <rPh sb="2" eb="4">
      <t>ジッセキ</t>
    </rPh>
    <phoneticPr fontId="4"/>
  </si>
  <si>
    <t>件</t>
    <rPh sb="0" eb="1">
      <t>ケン</t>
    </rPh>
    <phoneticPr fontId="4"/>
  </si>
  <si>
    <t>目標値</t>
    <rPh sb="0" eb="3">
      <t>モクヒョウチ</t>
    </rPh>
    <phoneticPr fontId="4"/>
  </si>
  <si>
    <t>-</t>
  </si>
  <si>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</si>
  <si>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</si>
  <si>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</si>
  <si>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</si>
  <si>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</si>
  <si>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r>
      <t>政府関係者や有識者，経済界や一般市民等の参加を得て，西欧及び中・東欧諸国との間で専門家会合，シンポジウム，調査・研究等を12</t>
    </r>
    <r>
      <rPr>
        <sz val="11"/>
        <color theme="1"/>
        <rFont val="ＭＳ Ｐゴシック"/>
        <family val="2"/>
        <charset val="128"/>
        <scheme val="minor"/>
      </rPr>
      <t>件実施した。</t>
    </r>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6" eb="28">
      <t>セイオウ</t>
    </rPh>
    <rPh sb="28" eb="29">
      <t>オヨ</t>
    </rPh>
    <rPh sb="30" eb="31">
      <t>チュウ</t>
    </rPh>
    <rPh sb="32" eb="34">
      <t>トウオウ</t>
    </rPh>
    <rPh sb="34" eb="36">
      <t>ショコク</t>
    </rPh>
    <rPh sb="38" eb="39">
      <t>アイダ</t>
    </rPh>
    <rPh sb="40" eb="43">
      <t>センモンカ</t>
    </rPh>
    <rPh sb="43" eb="45">
      <t>カイゴウ</t>
    </rPh>
    <rPh sb="53" eb="55">
      <t>チョウサ</t>
    </rPh>
    <rPh sb="56" eb="58">
      <t>ケンキュウ</t>
    </rPh>
    <rPh sb="58" eb="59">
      <t>トウ</t>
    </rPh>
    <rPh sb="62" eb="63">
      <t>ケン</t>
    </rPh>
    <rPh sb="63" eb="65">
      <t>ジッシ</t>
    </rPh>
    <phoneticPr fontId="4"/>
  </si>
  <si>
    <t>活動実績</t>
    <rPh sb="0" eb="2">
      <t>カツドウ</t>
    </rPh>
    <rPh sb="2" eb="4">
      <t>ジッセキ</t>
    </rPh>
    <phoneticPr fontId="4"/>
  </si>
  <si>
    <t>―</t>
    <phoneticPr fontId="4"/>
  </si>
  <si>
    <t>当初見込み</t>
    <rPh sb="0" eb="2">
      <t>トウショ</t>
    </rPh>
    <rPh sb="2" eb="4">
      <t>ミコ</t>
    </rPh>
    <phoneticPr fontId="4"/>
  </si>
  <si>
    <t>％</t>
    <phoneticPr fontId="4"/>
  </si>
  <si>
    <t>単位当たり
コスト</t>
    <rPh sb="0" eb="2">
      <t>タンイ</t>
    </rPh>
    <rPh sb="2" eb="3">
      <t>ア</t>
    </rPh>
    <phoneticPr fontId="4"/>
  </si>
  <si>
    <t>算出根拠</t>
    <rPh sb="0" eb="2">
      <t>サンシュツ</t>
    </rPh>
    <rPh sb="2" eb="4">
      <t>コンキョ</t>
    </rPh>
    <phoneticPr fontId="4"/>
  </si>
  <si>
    <t>25年度活動見込</t>
    <rPh sb="2" eb="4">
      <t>ネンド</t>
    </rPh>
    <rPh sb="4" eb="6">
      <t>カツドウ</t>
    </rPh>
    <rPh sb="6" eb="8">
      <t>ミコ</t>
    </rPh>
    <phoneticPr fontId="4"/>
  </si>
  <si>
    <t>４．５４百万（円／件）　　　　　50百万／11件＝4.54百万／件　</t>
    <rPh sb="4" eb="5">
      <t>ヒャク</t>
    </rPh>
    <rPh sb="5" eb="6">
      <t>マン</t>
    </rPh>
    <rPh sb="7" eb="8">
      <t>エン</t>
    </rPh>
    <rPh sb="9" eb="10">
      <t>ケン</t>
    </rPh>
    <phoneticPr fontId="4"/>
  </si>
  <si>
    <t>単位当たりコスト</t>
    <rPh sb="0" eb="2">
      <t>タンイ</t>
    </rPh>
    <rPh sb="2" eb="3">
      <t>ア</t>
    </rPh>
    <phoneticPr fontId="4"/>
  </si>
  <si>
    <t>百万円</t>
    <rPh sb="0" eb="1">
      <t>ヒャク</t>
    </rPh>
    <rPh sb="1" eb="3">
      <t>マンエン</t>
    </rPh>
    <phoneticPr fontId="4"/>
  </si>
  <si>
    <t>計算式</t>
    <rPh sb="0" eb="2">
      <t>ケイサン</t>
    </rPh>
    <rPh sb="2" eb="3">
      <t>シキ</t>
    </rPh>
    <phoneticPr fontId="4"/>
  </si>
  <si>
    <t>執行額/件</t>
    <rPh sb="0" eb="2">
      <t>シッコウ</t>
    </rPh>
    <rPh sb="2" eb="3">
      <t>ガク</t>
    </rPh>
    <rPh sb="4" eb="5">
      <t>ケン</t>
    </rPh>
    <phoneticPr fontId="4"/>
  </si>
  <si>
    <t>37/14</t>
    <phoneticPr fontId="4"/>
  </si>
  <si>
    <t>40/15</t>
    <phoneticPr fontId="4"/>
  </si>
  <si>
    <t>49/12</t>
    <phoneticPr fontId="4"/>
  </si>
  <si>
    <t>50/11</t>
    <phoneticPr fontId="4"/>
  </si>
  <si>
    <t>平成26・27年度予算内訳
（単位・百万円）</t>
    <rPh sb="0" eb="2">
      <t>ヘイセイ</t>
    </rPh>
    <rPh sb="7" eb="9">
      <t>ネンド</t>
    </rPh>
    <rPh sb="9" eb="11">
      <t>ヨサン</t>
    </rPh>
    <rPh sb="11" eb="13">
      <t>ウチワケ</t>
    </rPh>
    <rPh sb="15" eb="17">
      <t>タンイ</t>
    </rPh>
    <rPh sb="18" eb="21">
      <t>ヒャクマンエン</t>
    </rPh>
    <phoneticPr fontId="4"/>
  </si>
  <si>
    <t>費　目</t>
    <rPh sb="0" eb="1">
      <t>ヒ</t>
    </rPh>
    <rPh sb="2" eb="3">
      <t>メ</t>
    </rPh>
    <phoneticPr fontId="4"/>
  </si>
  <si>
    <t>26年度当初予算</t>
    <rPh sb="2" eb="4">
      <t>ネンド</t>
    </rPh>
    <rPh sb="4" eb="6">
      <t>トウショ</t>
    </rPh>
    <rPh sb="6" eb="8">
      <t>ヨサン</t>
    </rPh>
    <phoneticPr fontId="4"/>
  </si>
  <si>
    <t>2７年度要求</t>
    <rPh sb="2" eb="4">
      <t>ネンド</t>
    </rPh>
    <rPh sb="4" eb="6">
      <t>ヨウキュウ</t>
    </rPh>
    <phoneticPr fontId="4"/>
  </si>
  <si>
    <t>主な増減理由</t>
    <rPh sb="0" eb="1">
      <t>オモ</t>
    </rPh>
    <rPh sb="2" eb="4">
      <t>ゾウゲン</t>
    </rPh>
    <rPh sb="4" eb="6">
      <t>リユウ</t>
    </rPh>
    <phoneticPr fontId="4"/>
  </si>
  <si>
    <t>日英２１世紀委員会関係経費</t>
    <rPh sb="0" eb="2">
      <t>ニチエイ</t>
    </rPh>
    <rPh sb="4" eb="6">
      <t>セイキ</t>
    </rPh>
    <rPh sb="6" eb="9">
      <t>イインカイ</t>
    </rPh>
    <rPh sb="9" eb="11">
      <t>カンケイ</t>
    </rPh>
    <rPh sb="11" eb="13">
      <t>ケイヒ</t>
    </rPh>
    <phoneticPr fontId="4"/>
  </si>
  <si>
    <t>バルト三国との関係強化セミナー開催経費</t>
    <rPh sb="3" eb="5">
      <t>サンゴク</t>
    </rPh>
    <rPh sb="7" eb="11">
      <t>カンケイキョウカ</t>
    </rPh>
    <rPh sb="15" eb="17">
      <t>カイサイ</t>
    </rPh>
    <rPh sb="17" eb="19">
      <t>ケイヒ</t>
    </rPh>
    <phoneticPr fontId="4"/>
  </si>
  <si>
    <t>日西シンポジウム開催経費</t>
    <rPh sb="0" eb="1">
      <t>ニチ</t>
    </rPh>
    <rPh sb="1" eb="2">
      <t>セイ</t>
    </rPh>
    <rPh sb="8" eb="10">
      <t>カイサイ</t>
    </rPh>
    <rPh sb="10" eb="12">
      <t>ケイヒ</t>
    </rPh>
    <phoneticPr fontId="4"/>
  </si>
  <si>
    <t>日英関係強化に関する共同事業</t>
    <rPh sb="0" eb="2">
      <t>ニチエイ</t>
    </rPh>
    <rPh sb="2" eb="6">
      <t>カンケイキョウカ</t>
    </rPh>
    <rPh sb="7" eb="8">
      <t>カン</t>
    </rPh>
    <rPh sb="10" eb="12">
      <t>キョウドウ</t>
    </rPh>
    <rPh sb="12" eb="14">
      <t>ジギョウ</t>
    </rPh>
    <phoneticPr fontId="4"/>
  </si>
  <si>
    <t>日蘭平和交流事業</t>
    <rPh sb="0" eb="1">
      <t>ニチ</t>
    </rPh>
    <rPh sb="1" eb="2">
      <t>ラン</t>
    </rPh>
    <rPh sb="2" eb="4">
      <t>ヘイワ</t>
    </rPh>
    <rPh sb="4" eb="6">
      <t>コウリュウ</t>
    </rPh>
    <rPh sb="6" eb="8">
      <t>ジギョウ</t>
    </rPh>
    <phoneticPr fontId="4"/>
  </si>
  <si>
    <t>将来の課題のための日・ｵｰｽﾄﾘｱ委員会開催経費</t>
    <rPh sb="0" eb="2">
      <t>ショウライ</t>
    </rPh>
    <rPh sb="3" eb="5">
      <t>カダイ</t>
    </rPh>
    <rPh sb="9" eb="10">
      <t>ニチ</t>
    </rPh>
    <rPh sb="17" eb="20">
      <t>イインカイ</t>
    </rPh>
    <rPh sb="20" eb="22">
      <t>カイサイ</t>
    </rPh>
    <rPh sb="22" eb="24">
      <t>ケイヒ</t>
    </rPh>
    <phoneticPr fontId="4"/>
  </si>
  <si>
    <t>日独フォーラム開催費</t>
    <rPh sb="0" eb="2">
      <t>ニチドク</t>
    </rPh>
    <rPh sb="7" eb="10">
      <t>カイサイヒ</t>
    </rPh>
    <phoneticPr fontId="4"/>
  </si>
  <si>
    <t>中・東欧地域協力促進専門家会合</t>
    <rPh sb="0" eb="1">
      <t>チュウ</t>
    </rPh>
    <rPh sb="2" eb="4">
      <t>トウオウ</t>
    </rPh>
    <rPh sb="4" eb="6">
      <t>チイキ</t>
    </rPh>
    <rPh sb="6" eb="8">
      <t>キョウリョク</t>
    </rPh>
    <rPh sb="8" eb="10">
      <t>ソクシン</t>
    </rPh>
    <rPh sb="10" eb="13">
      <t>センモンカ</t>
    </rPh>
    <rPh sb="13" eb="15">
      <t>カイゴウ</t>
    </rPh>
    <phoneticPr fontId="4"/>
  </si>
  <si>
    <t>原発事故後協力協定関係費</t>
    <rPh sb="0" eb="2">
      <t>ゲンパツ</t>
    </rPh>
    <rPh sb="2" eb="4">
      <t>ジコ</t>
    </rPh>
    <rPh sb="4" eb="5">
      <t>ゴ</t>
    </rPh>
    <rPh sb="5" eb="7">
      <t>キョウリョク</t>
    </rPh>
    <rPh sb="7" eb="9">
      <t>キョウテイ</t>
    </rPh>
    <rPh sb="9" eb="11">
      <t>カンケイ</t>
    </rPh>
    <rPh sb="11" eb="12">
      <t>ヒ</t>
    </rPh>
    <phoneticPr fontId="4"/>
  </si>
  <si>
    <t>中東欧経済連携・投資協定関係会合開催経費</t>
    <rPh sb="0" eb="1">
      <t>チュウ</t>
    </rPh>
    <rPh sb="1" eb="3">
      <t>トウオウ</t>
    </rPh>
    <rPh sb="3" eb="5">
      <t>ケイザイ</t>
    </rPh>
    <rPh sb="5" eb="7">
      <t>レンケイ</t>
    </rPh>
    <rPh sb="8" eb="10">
      <t>トウシ</t>
    </rPh>
    <rPh sb="10" eb="12">
      <t>キョウテイ</t>
    </rPh>
    <rPh sb="12" eb="14">
      <t>カンケイ</t>
    </rPh>
    <rPh sb="14" eb="16">
      <t>カイゴウ</t>
    </rPh>
    <rPh sb="16" eb="18">
      <t>カイサイ</t>
    </rPh>
    <rPh sb="18" eb="20">
      <t>ケイヒ</t>
    </rPh>
    <phoneticPr fontId="4"/>
  </si>
  <si>
    <t>日スイス国交樹立150周年記念事業関係費</t>
    <rPh sb="0" eb="1">
      <t>ニチ</t>
    </rPh>
    <rPh sb="4" eb="6">
      <t>コッコウ</t>
    </rPh>
    <rPh sb="6" eb="8">
      <t>ジュリツ</t>
    </rPh>
    <rPh sb="11" eb="13">
      <t>シュウネン</t>
    </rPh>
    <rPh sb="13" eb="15">
      <t>キネン</t>
    </rPh>
    <rPh sb="15" eb="17">
      <t>ジギョウ</t>
    </rPh>
    <rPh sb="17" eb="20">
      <t>カンケイヒ</t>
    </rPh>
    <phoneticPr fontId="4"/>
  </si>
  <si>
    <t>南東欧政治経済関連基盤整備</t>
    <rPh sb="0" eb="2">
      <t>ナントウ</t>
    </rPh>
    <rPh sb="2" eb="3">
      <t>オウ</t>
    </rPh>
    <rPh sb="3" eb="5">
      <t>セイジ</t>
    </rPh>
    <rPh sb="5" eb="7">
      <t>ケイザイ</t>
    </rPh>
    <rPh sb="7" eb="9">
      <t>カンレン</t>
    </rPh>
    <rPh sb="9" eb="11">
      <t>キバン</t>
    </rPh>
    <rPh sb="11" eb="13">
      <t>セイビ</t>
    </rPh>
    <phoneticPr fontId="4"/>
  </si>
  <si>
    <t>中・東欧地域環境センター</t>
    <rPh sb="0" eb="1">
      <t>チュウ</t>
    </rPh>
    <rPh sb="2" eb="4">
      <t>トウオウ</t>
    </rPh>
    <rPh sb="4" eb="6">
      <t>チイキ</t>
    </rPh>
    <rPh sb="6" eb="8">
      <t>カンキョウ</t>
    </rPh>
    <phoneticPr fontId="4"/>
  </si>
  <si>
    <t>事業所管部局による点検</t>
    <rPh sb="0" eb="2">
      <t>ジギョウ</t>
    </rPh>
    <rPh sb="2" eb="4">
      <t>ショカン</t>
    </rPh>
    <rPh sb="4" eb="6">
      <t>ブキョク</t>
    </rPh>
    <rPh sb="9" eb="11">
      <t>テンケン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</si>
  <si>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</si>
  <si>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</si>
  <si>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</si>
  <si>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</si>
  <si>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</si>
  <si>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</si>
  <si>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内閣府による平成２４年度外交に関する世論調査では，日本の果たすべき役割として「国際平和への貢献」，「地球規模の改題解決への貢献」が上位２項目を占めており，これらの役割を国際社会における有力なパートナーである西欧及び中・東欧諸国と担っていく試みは，国民のニーズに合致している。</t>
    <rPh sb="0" eb="3">
      <t>ナイカクフ</t>
    </rPh>
    <rPh sb="6" eb="8">
      <t>ヘイセイ</t>
    </rPh>
    <rPh sb="10" eb="12">
      <t>ネンド</t>
    </rPh>
    <rPh sb="12" eb="14">
      <t>ガイコウ</t>
    </rPh>
    <rPh sb="15" eb="16">
      <t>カン</t>
    </rPh>
    <rPh sb="18" eb="20">
      <t>ヨロン</t>
    </rPh>
    <rPh sb="20" eb="22">
      <t>チョウサ</t>
    </rPh>
    <rPh sb="25" eb="27">
      <t>ニホン</t>
    </rPh>
    <rPh sb="28" eb="29">
      <t>ハ</t>
    </rPh>
    <rPh sb="33" eb="35">
      <t>ヤクワリ</t>
    </rPh>
    <rPh sb="39" eb="41">
      <t>コクサイ</t>
    </rPh>
    <rPh sb="41" eb="43">
      <t>ヘイワ</t>
    </rPh>
    <rPh sb="45" eb="47">
      <t>コウケン</t>
    </rPh>
    <rPh sb="50" eb="52">
      <t>チキュウ</t>
    </rPh>
    <rPh sb="52" eb="54">
      <t>キボ</t>
    </rPh>
    <rPh sb="55" eb="57">
      <t>カイダイ</t>
    </rPh>
    <rPh sb="57" eb="59">
      <t>カイケツ</t>
    </rPh>
    <rPh sb="61" eb="63">
      <t>コウケン</t>
    </rPh>
    <rPh sb="65" eb="67">
      <t>ジョウイ</t>
    </rPh>
    <rPh sb="68" eb="70">
      <t>コウモク</t>
    </rPh>
    <rPh sb="71" eb="72">
      <t>シ</t>
    </rPh>
    <rPh sb="81" eb="83">
      <t>ヤクワリ</t>
    </rPh>
    <rPh sb="84" eb="86">
      <t>コクサイ</t>
    </rPh>
    <rPh sb="86" eb="88">
      <t>シャカイ</t>
    </rPh>
    <rPh sb="92" eb="94">
      <t>ユウリョク</t>
    </rPh>
    <rPh sb="103" eb="105">
      <t>セイオウ</t>
    </rPh>
    <rPh sb="105" eb="106">
      <t>オヨ</t>
    </rPh>
    <rPh sb="107" eb="108">
      <t>チュウ</t>
    </rPh>
    <rPh sb="109" eb="111">
      <t>トウオウ</t>
    </rPh>
    <rPh sb="111" eb="113">
      <t>ショコク</t>
    </rPh>
    <rPh sb="114" eb="115">
      <t>ニナ</t>
    </rPh>
    <rPh sb="119" eb="120">
      <t>ココロ</t>
    </rPh>
    <rPh sb="123" eb="125">
      <t>コクミン</t>
    </rPh>
    <rPh sb="130" eb="132">
      <t>ガッチ</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</si>
  <si>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</si>
  <si>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</si>
  <si>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</si>
  <si>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</si>
  <si>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</si>
  <si>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事業委託先の選定にあたっては，一般競争入札及び企画競争等を実施し，また，事業の共催団体を発掘するなどして，コストの削減・分担に努めている。</t>
    <rPh sb="0" eb="2">
      <t>ジギョウ</t>
    </rPh>
    <rPh sb="2" eb="4">
      <t>イタク</t>
    </rPh>
    <rPh sb="4" eb="5">
      <t>サキ</t>
    </rPh>
    <rPh sb="6" eb="8">
      <t>センテイ</t>
    </rPh>
    <rPh sb="15" eb="17">
      <t>イッパン</t>
    </rPh>
    <rPh sb="17" eb="19">
      <t>キョウソウ</t>
    </rPh>
    <rPh sb="19" eb="21">
      <t>ニュウサツ</t>
    </rPh>
    <rPh sb="21" eb="22">
      <t>オヨ</t>
    </rPh>
    <rPh sb="23" eb="25">
      <t>キカク</t>
    </rPh>
    <rPh sb="25" eb="27">
      <t>キョウソウ</t>
    </rPh>
    <rPh sb="27" eb="28">
      <t>トウ</t>
    </rPh>
    <rPh sb="29" eb="31">
      <t>ジッシ</t>
    </rPh>
    <rPh sb="36" eb="38">
      <t>ジギョウ</t>
    </rPh>
    <rPh sb="39" eb="41">
      <t>キョウサイ</t>
    </rPh>
    <rPh sb="41" eb="43">
      <t>ダンタイ</t>
    </rPh>
    <rPh sb="44" eb="46">
      <t>ハックツ</t>
    </rPh>
    <rPh sb="57" eb="59">
      <t>サクゲン</t>
    </rPh>
    <rPh sb="60" eb="62">
      <t>ブンタン</t>
    </rPh>
    <rPh sb="63" eb="64">
      <t>ツト</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</si>
  <si>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</si>
  <si>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</si>
  <si>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</si>
  <si>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</si>
  <si>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</si>
  <si>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</si>
  <si>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</si>
  <si>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</si>
  <si>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年度当初に見込んでいた活動を着実に実施してきている。単位あたりのコストを削減した結果，費用対効果面では見込み以上の活動実績を上げてきている。</t>
    <rPh sb="0" eb="2">
      <t>ネンド</t>
    </rPh>
    <rPh sb="2" eb="4">
      <t>トウショ</t>
    </rPh>
    <rPh sb="5" eb="7">
      <t>ミコ</t>
    </rPh>
    <rPh sb="11" eb="13">
      <t>カツドウ</t>
    </rPh>
    <rPh sb="14" eb="16">
      <t>チャクジツ</t>
    </rPh>
    <rPh sb="17" eb="19">
      <t>ジッシ</t>
    </rPh>
    <rPh sb="26" eb="28">
      <t>タンイ</t>
    </rPh>
    <rPh sb="36" eb="38">
      <t>サクゲン</t>
    </rPh>
    <rPh sb="40" eb="42">
      <t>ケッカ</t>
    </rPh>
    <rPh sb="43" eb="45">
      <t>ヒヨウ</t>
    </rPh>
    <rPh sb="45" eb="46">
      <t>タイ</t>
    </rPh>
    <rPh sb="46" eb="48">
      <t>コウカ</t>
    </rPh>
    <rPh sb="48" eb="49">
      <t>メン</t>
    </rPh>
    <rPh sb="51" eb="53">
      <t>ミコ</t>
    </rPh>
    <rPh sb="54" eb="56">
      <t>イジョウ</t>
    </rPh>
    <rPh sb="57" eb="59">
      <t>カツドウ</t>
    </rPh>
    <rPh sb="59" eb="61">
      <t>ジッセキ</t>
    </rPh>
    <rPh sb="62" eb="63">
      <t>ア</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</si>
  <si>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</si>
  <si>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</si>
  <si>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</si>
  <si>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</si>
  <si>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</si>
  <si>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</si>
  <si>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</si>
  <si>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</si>
  <si>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伝統的に良好な西欧及び中・東欧諸国との二国間関係に甘んじることなく，国民の要請の高い国際社会共通の諸課題に対する協力関係を一層維持・発展させるため，各国の情勢や政権交代等の変化に応じて政府関係者の往来や協議等を活性化させ，二国間関係のさらなる緊密化を図るとともに，政府レベルに留まらず，引き続き人的・知的交流等，民間交流の促進を図る。これらの目的をより効率・効果的に達成するため，実施事業に関する対外発信を一層強化する。</t>
    <phoneticPr fontId="4"/>
  </si>
  <si>
    <t>改善の
方向性</t>
    <rPh sb="0" eb="2">
      <t>カイゼン</t>
    </rPh>
    <rPh sb="4" eb="7">
      <t>ホウコウセイ</t>
    </rPh>
    <phoneticPr fontId="4"/>
  </si>
  <si>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</si>
  <si>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</si>
  <si>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</si>
  <si>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</si>
  <si>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</si>
  <si>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 xml:space="preserve">（１）日英２１世紀委員会関係経費（Ａ．～Ｂ．ブロック）       
（２）バルト三国との関係強化セミナー開催経費（Ｃ．～Ｄ．ブロック）       
（３）日西シンポジウム開催経費（Ｅ．～Ｉ．ブロック）       
（４）日英関係強化に関する共同事業（Ｊ．～Ｏ．ブロック）        
（５）日蘭平和交流事業 （Ｐ．～Ｑ．ブロック）        
（６）将来の課題のための日・ｵｰｽﾄﾘｱ委員会関係経費（ＡＡ.～ＡＥ.ブロック）        
（７）日独フォーラム開催費（ＡＦ.～ＡＭ.ブロック）        
（８）中・東欧地域協力促進専門家会合 （ＡN.～ＡＯ.ブロック）          
（９）原発事故後協力協定関係費 （ＡP.ブロック）       
（１０）中東欧経済連携・投資協定関係会合開催経費（(各国事情によりH25年度の執行なし）        
（１１）日スイス国交樹立150周年記念事業関係費（ＡＱ.～ＢＨ.ブロック）          
（１２）南東欧政治経済関連基盤整備（ＢＩ.ブロック）         
（１３）中・東欧地域環境センター関係費（ＢＪ.ブロック）  </t>
    <rPh sb="361" eb="363">
      <t>ケイヒ</t>
    </rPh>
    <rPh sb="365" eb="367">
      <t>カッコク</t>
    </rPh>
    <rPh sb="367" eb="369">
      <t>ジジョウ</t>
    </rPh>
    <rPh sb="375" eb="377">
      <t>ネンド</t>
    </rPh>
    <rPh sb="378" eb="380">
      <t>シッコウ</t>
    </rPh>
    <rPh sb="492" eb="494">
      <t>カンケイ</t>
    </rPh>
    <rPh sb="494" eb="495">
      <t>ヒ</t>
    </rPh>
    <phoneticPr fontId="4"/>
  </si>
  <si>
    <t>関連する過去のレビューシートの事業番号</t>
    <rPh sb="0" eb="2">
      <t>カンレン</t>
    </rPh>
    <rPh sb="4" eb="6">
      <t>カコ</t>
    </rPh>
    <rPh sb="15" eb="17">
      <t>ジギョウ</t>
    </rPh>
    <rPh sb="17" eb="19">
      <t>バンゴウ</t>
    </rPh>
    <phoneticPr fontId="4"/>
  </si>
  <si>
    <t>平成23年</t>
    <rPh sb="0" eb="2">
      <t>ヘイセイ</t>
    </rPh>
    <rPh sb="4" eb="5">
      <t>ネン</t>
    </rPh>
    <phoneticPr fontId="4"/>
  </si>
  <si>
    <t>434,435,436,438,440,450,451,454,455,462,472</t>
    <phoneticPr fontId="4"/>
  </si>
  <si>
    <t>平成24年</t>
    <rPh sb="0" eb="2">
      <t>ヘイセイ</t>
    </rPh>
    <rPh sb="4" eb="5">
      <t>ネン</t>
    </rPh>
    <phoneticPr fontId="4"/>
  </si>
  <si>
    <t>239,新24-23,251</t>
    <rPh sb="4" eb="5">
      <t>シン</t>
    </rPh>
    <phoneticPr fontId="4"/>
  </si>
  <si>
    <t>平成25年</t>
    <rPh sb="0" eb="2">
      <t>ヘイセイ</t>
    </rPh>
    <rPh sb="4" eb="5">
      <t>ネン</t>
    </rPh>
    <phoneticPr fontId="4"/>
  </si>
  <si>
    <t>022,新25-11,新25-12</t>
    <rPh sb="4" eb="5">
      <t>シン</t>
    </rPh>
    <rPh sb="11" eb="12">
      <t>シン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</si>
  <si>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</si>
  <si>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</si>
  <si>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（１）日英２１世紀委員会関係経費 （Ａ．～Ｂ．ブロック）</t>
    <phoneticPr fontId="4"/>
  </si>
  <si>
    <t xml:space="preserve">（２）バルト三国との関係強化セミナー開催経費 （Ｃ．～Ｄ．ブロック）  </t>
    <phoneticPr fontId="4"/>
  </si>
  <si>
    <t>（３）日西シンポジウム開催経費  （Ｅ．～Ｉ．ブロック）</t>
    <phoneticPr fontId="4"/>
  </si>
  <si>
    <t>（４）日英関係強化に関する共同事業 （Ｊ．～Ｏ．ブロック）</t>
    <phoneticPr fontId="4"/>
  </si>
  <si>
    <t>（５）日蘭平和交流事業（Ｐ．～Ｑ．ブロック）</t>
    <phoneticPr fontId="4"/>
  </si>
  <si>
    <t>（６）将来の課題のための日・オーストリア委員会開催経費（ＡＡ．～ＡＥ．ブロック）</t>
    <phoneticPr fontId="4"/>
  </si>
  <si>
    <t>（７）日独フォーラム関係費（AＦ．～ＡＭ．ブロック）</t>
    <rPh sb="3" eb="4">
      <t>ニチ</t>
    </rPh>
    <rPh sb="4" eb="5">
      <t>ドク</t>
    </rPh>
    <rPh sb="10" eb="12">
      <t>カンケイ</t>
    </rPh>
    <rPh sb="12" eb="13">
      <t>ヒ</t>
    </rPh>
    <phoneticPr fontId="4"/>
  </si>
  <si>
    <t>（８）中・東欧地域協力促進専門家会合（ＡＮ．～ＡＯ．ブロック）</t>
    <rPh sb="3" eb="4">
      <t>チュウ</t>
    </rPh>
    <rPh sb="5" eb="7">
      <t>トウオウ</t>
    </rPh>
    <rPh sb="7" eb="9">
      <t>チイキ</t>
    </rPh>
    <rPh sb="9" eb="11">
      <t>キョウリョク</t>
    </rPh>
    <rPh sb="11" eb="13">
      <t>ソクシン</t>
    </rPh>
    <rPh sb="13" eb="16">
      <t>センモンカ</t>
    </rPh>
    <rPh sb="16" eb="18">
      <t>カイゴウ</t>
    </rPh>
    <phoneticPr fontId="4"/>
  </si>
  <si>
    <t>（９）日・ウクライナ原発事故後協力協定関係費（ＡP．ブロック）</t>
    <phoneticPr fontId="4"/>
  </si>
  <si>
    <t>（11）日スイス国交樹立１５０周年記念事業関係費（ＡＱ．～ＢH．ブロック）</t>
    <rPh sb="4" eb="5">
      <t>ニチ</t>
    </rPh>
    <rPh sb="8" eb="10">
      <t>コッコウ</t>
    </rPh>
    <rPh sb="10" eb="12">
      <t>ジュリツ</t>
    </rPh>
    <rPh sb="15" eb="17">
      <t>シュウネン</t>
    </rPh>
    <rPh sb="17" eb="19">
      <t>キネン</t>
    </rPh>
    <rPh sb="19" eb="21">
      <t>ジギョウ</t>
    </rPh>
    <rPh sb="21" eb="24">
      <t>カンケイヒ</t>
    </rPh>
    <phoneticPr fontId="4"/>
  </si>
  <si>
    <t>（１２）南東欧政治経済関連基盤整備（BＩ．ブロック）</t>
    <rPh sb="4" eb="6">
      <t>ナントウ</t>
    </rPh>
    <rPh sb="6" eb="7">
      <t>オウ</t>
    </rPh>
    <rPh sb="7" eb="9">
      <t>セイジ</t>
    </rPh>
    <rPh sb="9" eb="11">
      <t>ケイザイ</t>
    </rPh>
    <rPh sb="11" eb="13">
      <t>カンレン</t>
    </rPh>
    <rPh sb="13" eb="15">
      <t>キバン</t>
    </rPh>
    <rPh sb="15" eb="17">
      <t>セイビ</t>
    </rPh>
    <phoneticPr fontId="4"/>
  </si>
  <si>
    <t>（１３）中・東欧地域環境センター（BＪ．ブロック）</t>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</si>
  <si>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</si>
  <si>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</si>
  <si>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</si>
  <si>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</si>
  <si>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</si>
  <si>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</si>
  <si>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会議出席委員移動費</t>
    <rPh sb="0" eb="2">
      <t>カイギ</t>
    </rPh>
    <rPh sb="2" eb="4">
      <t>シュッセキ</t>
    </rPh>
    <rPh sb="4" eb="6">
      <t>イイン</t>
    </rPh>
    <rPh sb="6" eb="9">
      <t>イドウヒ</t>
    </rPh>
    <phoneticPr fontId="4"/>
  </si>
  <si>
    <t>その他</t>
    <rPh sb="2" eb="3">
      <t>タ</t>
    </rPh>
    <phoneticPr fontId="4"/>
  </si>
  <si>
    <t>会議開催（会議運営，自動車借料，エスコート）</t>
    <rPh sb="0" eb="2">
      <t>カイギ</t>
    </rPh>
    <rPh sb="2" eb="4">
      <t>カイサイ</t>
    </rPh>
    <rPh sb="5" eb="7">
      <t>カイギ</t>
    </rPh>
    <rPh sb="7" eb="9">
      <t>ウンエイ</t>
    </rPh>
    <rPh sb="10" eb="13">
      <t>ジドウシャ</t>
    </rPh>
    <rPh sb="13" eb="15">
      <t>シャクリョウ</t>
    </rPh>
    <phoneticPr fontId="4"/>
  </si>
  <si>
    <t>事務局経費</t>
    <rPh sb="0" eb="3">
      <t>ジムキョク</t>
    </rPh>
    <rPh sb="3" eb="5">
      <t>ケイヒ</t>
    </rPh>
    <phoneticPr fontId="4"/>
  </si>
  <si>
    <t>人件費</t>
    <rPh sb="0" eb="3">
      <t>ジンケンヒ</t>
    </rPh>
    <phoneticPr fontId="4"/>
  </si>
  <si>
    <t>事務局職員本会議出席費</t>
    <rPh sb="0" eb="3">
      <t>ジムキョク</t>
    </rPh>
    <rPh sb="3" eb="5">
      <t>ショクイン</t>
    </rPh>
    <rPh sb="5" eb="8">
      <t>ホンカイギ</t>
    </rPh>
    <rPh sb="8" eb="10">
      <t>シュッセキ</t>
    </rPh>
    <rPh sb="10" eb="11">
      <t>ヒ</t>
    </rPh>
    <phoneticPr fontId="4"/>
  </si>
  <si>
    <t>事務費</t>
    <rPh sb="0" eb="3">
      <t>ジムヒ</t>
    </rPh>
    <phoneticPr fontId="4"/>
  </si>
  <si>
    <t>資料翻訳費</t>
    <rPh sb="0" eb="2">
      <t>シリョウ</t>
    </rPh>
    <rPh sb="2" eb="4">
      <t>ホンヤク</t>
    </rPh>
    <rPh sb="4" eb="5">
      <t>ヒ</t>
    </rPh>
    <phoneticPr fontId="4"/>
  </si>
  <si>
    <t>運営管理費</t>
    <rPh sb="0" eb="2">
      <t>ウンエイ</t>
    </rPh>
    <rPh sb="2" eb="5">
      <t>カンリヒ</t>
    </rPh>
    <phoneticPr fontId="4"/>
  </si>
  <si>
    <t>B.</t>
    <phoneticPr fontId="4"/>
  </si>
  <si>
    <t>F.</t>
    <phoneticPr fontId="4"/>
  </si>
  <si>
    <t>外務省職員会議出席旅費（外国）</t>
    <rPh sb="0" eb="3">
      <t>ガイムショウ</t>
    </rPh>
    <rPh sb="3" eb="5">
      <t>ショクイン</t>
    </rPh>
    <rPh sb="5" eb="7">
      <t>カイギ</t>
    </rPh>
    <rPh sb="7" eb="9">
      <t>シュッセキ</t>
    </rPh>
    <rPh sb="9" eb="11">
      <t>リョヒ</t>
    </rPh>
    <rPh sb="12" eb="14">
      <t>ガイコク</t>
    </rPh>
    <phoneticPr fontId="4"/>
  </si>
  <si>
    <t>会議開催（会場借料，会場設営・撤去，機器借料）</t>
    <rPh sb="0" eb="2">
      <t>カイギ</t>
    </rPh>
    <rPh sb="2" eb="4">
      <t>カイサイ</t>
    </rPh>
    <rPh sb="5" eb="7">
      <t>カイジョウ</t>
    </rPh>
    <rPh sb="7" eb="9">
      <t>シャクリョウ</t>
    </rPh>
    <rPh sb="10" eb="12">
      <t>カイジョウ</t>
    </rPh>
    <rPh sb="12" eb="14">
      <t>セツエイ</t>
    </rPh>
    <rPh sb="15" eb="17">
      <t>テッキョ</t>
    </rPh>
    <rPh sb="18" eb="20">
      <t>キキ</t>
    </rPh>
    <rPh sb="20" eb="22">
      <t>シャクリョウ</t>
    </rPh>
    <phoneticPr fontId="4"/>
  </si>
  <si>
    <t>C.</t>
    <phoneticPr fontId="4"/>
  </si>
  <si>
    <t>G.</t>
    <phoneticPr fontId="4"/>
  </si>
  <si>
    <t>会議開催（エスコート，謝金，旅費，滞在費，自動車借料）</t>
    <rPh sb="0" eb="2">
      <t>カイギ</t>
    </rPh>
    <rPh sb="2" eb="4">
      <t>カイサイ</t>
    </rPh>
    <rPh sb="11" eb="13">
      <t>シャキン</t>
    </rPh>
    <rPh sb="14" eb="16">
      <t>リョヒ</t>
    </rPh>
    <rPh sb="17" eb="20">
      <t>タイザイヒ</t>
    </rPh>
    <rPh sb="21" eb="24">
      <t>ジドウシャ</t>
    </rPh>
    <rPh sb="24" eb="26">
      <t>シャクリョウ</t>
    </rPh>
    <phoneticPr fontId="4"/>
  </si>
  <si>
    <t>通訳業務</t>
    <rPh sb="0" eb="2">
      <t>ツウヤク</t>
    </rPh>
    <rPh sb="2" eb="4">
      <t>ギョウム</t>
    </rPh>
    <phoneticPr fontId="4"/>
  </si>
  <si>
    <t>D.</t>
    <phoneticPr fontId="4"/>
  </si>
  <si>
    <t>H.</t>
    <phoneticPr fontId="4"/>
  </si>
  <si>
    <t>被招聘者航空券</t>
    <rPh sb="0" eb="1">
      <t>ヒ</t>
    </rPh>
    <rPh sb="1" eb="3">
      <t>ショウヘイ</t>
    </rPh>
    <rPh sb="3" eb="4">
      <t>シャ</t>
    </rPh>
    <rPh sb="4" eb="7">
      <t>コウクウケン</t>
    </rPh>
    <phoneticPr fontId="4"/>
  </si>
  <si>
    <t>シンポジウムに関する意見交換</t>
    <rPh sb="7" eb="8">
      <t>カン</t>
    </rPh>
    <rPh sb="10" eb="12">
      <t>イケン</t>
    </rPh>
    <rPh sb="12" eb="14">
      <t>コウカン</t>
    </rPh>
    <phoneticPr fontId="4"/>
  </si>
  <si>
    <t>Ｉ.</t>
    <phoneticPr fontId="4"/>
  </si>
  <si>
    <t>Ｎ.</t>
    <phoneticPr fontId="4"/>
  </si>
  <si>
    <t>会議出席旅費（在外職員）</t>
    <rPh sb="0" eb="2">
      <t>カイギ</t>
    </rPh>
    <rPh sb="2" eb="4">
      <t>シュッセキ</t>
    </rPh>
    <rPh sb="4" eb="6">
      <t>リョヒ</t>
    </rPh>
    <rPh sb="7" eb="9">
      <t>ザイガイ</t>
    </rPh>
    <rPh sb="9" eb="11">
      <t>ショクイン</t>
    </rPh>
    <phoneticPr fontId="4"/>
  </si>
  <si>
    <t>セミナー開催</t>
    <rPh sb="4" eb="6">
      <t>カイサイ</t>
    </rPh>
    <phoneticPr fontId="4"/>
  </si>
  <si>
    <t>Ｊ.</t>
    <phoneticPr fontId="4"/>
  </si>
  <si>
    <t>Ｏ.</t>
    <phoneticPr fontId="4"/>
  </si>
  <si>
    <t>ワークショップ</t>
    <phoneticPr fontId="4"/>
  </si>
  <si>
    <t>Ｋ.</t>
    <phoneticPr fontId="4"/>
  </si>
  <si>
    <t>Ｐ.</t>
    <phoneticPr fontId="4"/>
  </si>
  <si>
    <t>シンポジウム開催</t>
    <rPh sb="6" eb="8">
      <t>カイサイ</t>
    </rPh>
    <phoneticPr fontId="4"/>
  </si>
  <si>
    <t>同行旅費</t>
    <rPh sb="0" eb="2">
      <t>ドウコウ</t>
    </rPh>
    <rPh sb="2" eb="4">
      <t>リョヒ</t>
    </rPh>
    <phoneticPr fontId="4"/>
  </si>
  <si>
    <t>Ｌ.</t>
    <phoneticPr fontId="4"/>
  </si>
  <si>
    <t>Ｑ.</t>
    <phoneticPr fontId="4"/>
  </si>
  <si>
    <t>選考委員謝金</t>
    <rPh sb="0" eb="2">
      <t>センコウ</t>
    </rPh>
    <rPh sb="2" eb="4">
      <t>イイン</t>
    </rPh>
    <rPh sb="4" eb="6">
      <t>シャキン</t>
    </rPh>
    <phoneticPr fontId="4"/>
  </si>
  <si>
    <t>Ｍ.</t>
    <phoneticPr fontId="4"/>
  </si>
  <si>
    <t>委託調査</t>
    <rPh sb="0" eb="2">
      <t>イタク</t>
    </rPh>
    <rPh sb="2" eb="4">
      <t>チョウサ</t>
    </rPh>
    <phoneticPr fontId="4"/>
  </si>
  <si>
    <t>AＦ.</t>
    <phoneticPr fontId="4"/>
  </si>
  <si>
    <t>ＡＳ.</t>
    <phoneticPr fontId="4"/>
  </si>
  <si>
    <t>人件費、資料作成費等</t>
    <rPh sb="0" eb="3">
      <t>ジンケンヒ</t>
    </rPh>
    <rPh sb="4" eb="6">
      <t>シリョウ</t>
    </rPh>
    <rPh sb="6" eb="8">
      <t>サクセイ</t>
    </rPh>
    <rPh sb="8" eb="9">
      <t>ヒ</t>
    </rPh>
    <rPh sb="9" eb="10">
      <t>ナド</t>
    </rPh>
    <phoneticPr fontId="4"/>
  </si>
  <si>
    <t>会議費</t>
    <rPh sb="0" eb="3">
      <t>カイギヒ</t>
    </rPh>
    <phoneticPr fontId="4"/>
  </si>
  <si>
    <t>食材,飲物購入費</t>
    <rPh sb="0" eb="2">
      <t>ショクザイ</t>
    </rPh>
    <rPh sb="3" eb="5">
      <t>ノミモノ</t>
    </rPh>
    <rPh sb="5" eb="8">
      <t>コウニュウヒ</t>
    </rPh>
    <phoneticPr fontId="4"/>
  </si>
  <si>
    <t>ＡＧ</t>
    <phoneticPr fontId="4"/>
  </si>
  <si>
    <t>ＡＴ.</t>
    <phoneticPr fontId="4"/>
  </si>
  <si>
    <t>翻訳料</t>
    <rPh sb="0" eb="2">
      <t>ホンヤク</t>
    </rPh>
    <rPh sb="2" eb="3">
      <t>リョウ</t>
    </rPh>
    <phoneticPr fontId="4"/>
  </si>
  <si>
    <t>食材費購入</t>
    <rPh sb="0" eb="2">
      <t>ショクザイ</t>
    </rPh>
    <rPh sb="2" eb="3">
      <t>ヒ</t>
    </rPh>
    <rPh sb="3" eb="5">
      <t>コウニュウ</t>
    </rPh>
    <phoneticPr fontId="4"/>
  </si>
  <si>
    <r>
      <t xml:space="preserve">費目・使途
</t>
    </r>
    <r>
      <rPr>
        <sz val="11"/>
        <color theme="1"/>
        <rFont val="ＭＳ Ｐゴシック"/>
        <family val="2"/>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</si>
  <si>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ＡＨ.</t>
    <phoneticPr fontId="4"/>
  </si>
  <si>
    <t>ＡＵ.</t>
    <phoneticPr fontId="4"/>
  </si>
  <si>
    <t>ワーキング・ランチ，コーヒー代</t>
    <rPh sb="14" eb="15">
      <t>ダイ</t>
    </rPh>
    <phoneticPr fontId="4"/>
  </si>
  <si>
    <t>ＡＩ.</t>
    <phoneticPr fontId="4"/>
  </si>
  <si>
    <t>ＡＶ.</t>
    <phoneticPr fontId="4"/>
  </si>
  <si>
    <t>同時通訳機材借上</t>
    <rPh sb="0" eb="2">
      <t>ドウジ</t>
    </rPh>
    <rPh sb="2" eb="4">
      <t>ツウヤク</t>
    </rPh>
    <rPh sb="4" eb="6">
      <t>キザイ</t>
    </rPh>
    <rPh sb="6" eb="8">
      <t>カリア</t>
    </rPh>
    <phoneticPr fontId="4"/>
  </si>
  <si>
    <t>ＡＪ.</t>
    <phoneticPr fontId="4"/>
  </si>
  <si>
    <t>ＡＷ.</t>
    <phoneticPr fontId="4"/>
  </si>
  <si>
    <t>複写機借上</t>
    <rPh sb="0" eb="3">
      <t>フクシャキ</t>
    </rPh>
    <rPh sb="3" eb="5">
      <t>カリア</t>
    </rPh>
    <phoneticPr fontId="4"/>
  </si>
  <si>
    <t>ＡＫ.</t>
    <phoneticPr fontId="4"/>
  </si>
  <si>
    <t>ＡＸ.</t>
    <phoneticPr fontId="4"/>
  </si>
  <si>
    <t>通訳雇上</t>
    <rPh sb="0" eb="2">
      <t>ツウヤク</t>
    </rPh>
    <rPh sb="2" eb="3">
      <t>ヤトイ</t>
    </rPh>
    <rPh sb="3" eb="4">
      <t>ア</t>
    </rPh>
    <phoneticPr fontId="4"/>
  </si>
  <si>
    <t>ＡＬ.</t>
    <phoneticPr fontId="4"/>
  </si>
  <si>
    <t>ＡＹ.</t>
    <phoneticPr fontId="4"/>
  </si>
  <si>
    <t>バス借上</t>
    <rPh sb="2" eb="4">
      <t>カリア</t>
    </rPh>
    <phoneticPr fontId="4"/>
  </si>
  <si>
    <t>食材購入費</t>
    <rPh sb="0" eb="2">
      <t>ショクザイ</t>
    </rPh>
    <rPh sb="2" eb="5">
      <t>コウニュウヒ</t>
    </rPh>
    <phoneticPr fontId="4"/>
  </si>
  <si>
    <t>ＡＭ.</t>
    <phoneticPr fontId="4"/>
  </si>
  <si>
    <t>ＡＺ.</t>
    <phoneticPr fontId="4"/>
  </si>
  <si>
    <t>通信機器借上</t>
    <rPh sb="0" eb="2">
      <t>ツウシン</t>
    </rPh>
    <rPh sb="2" eb="4">
      <t>キキ</t>
    </rPh>
    <rPh sb="4" eb="6">
      <t>カリア</t>
    </rPh>
    <phoneticPr fontId="4"/>
  </si>
  <si>
    <t>飲物購入費</t>
    <rPh sb="0" eb="2">
      <t>ノミモノ</t>
    </rPh>
    <rPh sb="2" eb="4">
      <t>コウニュウ</t>
    </rPh>
    <rPh sb="4" eb="5">
      <t>ヒ</t>
    </rPh>
    <phoneticPr fontId="4"/>
  </si>
  <si>
    <t>AＰ.</t>
    <phoneticPr fontId="4"/>
  </si>
  <si>
    <t>ＢＡ.</t>
    <phoneticPr fontId="4"/>
  </si>
  <si>
    <t>委員会出席旅費</t>
    <rPh sb="0" eb="3">
      <t>イインカイ</t>
    </rPh>
    <rPh sb="3" eb="5">
      <t>シュッセキ</t>
    </rPh>
    <rPh sb="5" eb="7">
      <t>リョヒ</t>
    </rPh>
    <phoneticPr fontId="4"/>
  </si>
  <si>
    <t>装花代</t>
    <rPh sb="0" eb="1">
      <t>ソウ</t>
    </rPh>
    <rPh sb="1" eb="2">
      <t>ハナ</t>
    </rPh>
    <rPh sb="2" eb="3">
      <t>ダイ</t>
    </rPh>
    <phoneticPr fontId="4"/>
  </si>
  <si>
    <t>AＱ.</t>
    <phoneticPr fontId="4"/>
  </si>
  <si>
    <t>ＢＢ.</t>
    <phoneticPr fontId="4"/>
  </si>
  <si>
    <t>講演会出席旅費</t>
    <rPh sb="0" eb="3">
      <t>コウエンカイ</t>
    </rPh>
    <rPh sb="3" eb="5">
      <t>シュッセキ</t>
    </rPh>
    <rPh sb="5" eb="7">
      <t>リョヒ</t>
    </rPh>
    <phoneticPr fontId="4"/>
  </si>
  <si>
    <t>給仕雇上</t>
    <rPh sb="0" eb="2">
      <t>キュウジ</t>
    </rPh>
    <rPh sb="2" eb="3">
      <t>ヤト</t>
    </rPh>
    <rPh sb="3" eb="4">
      <t>ア</t>
    </rPh>
    <phoneticPr fontId="4"/>
  </si>
  <si>
    <t>謝金</t>
    <rPh sb="0" eb="2">
      <t>シャキン</t>
    </rPh>
    <phoneticPr fontId="4"/>
  </si>
  <si>
    <t>講演謝金</t>
    <rPh sb="0" eb="2">
      <t>コウエン</t>
    </rPh>
    <rPh sb="2" eb="4">
      <t>シャキン</t>
    </rPh>
    <phoneticPr fontId="4"/>
  </si>
  <si>
    <t>ＡＲ.</t>
    <phoneticPr fontId="4"/>
  </si>
  <si>
    <t>ＢＣ.</t>
    <phoneticPr fontId="4"/>
  </si>
  <si>
    <t>飲食代，会場借料</t>
    <rPh sb="0" eb="3">
      <t>インショクダイ</t>
    </rPh>
    <rPh sb="4" eb="6">
      <t>カイジョウ</t>
    </rPh>
    <rPh sb="6" eb="8">
      <t>シャクリョウ</t>
    </rPh>
    <phoneticPr fontId="4"/>
  </si>
  <si>
    <t>ＢＤ.</t>
    <phoneticPr fontId="4"/>
  </si>
  <si>
    <t>ＢＧ.</t>
    <phoneticPr fontId="4"/>
  </si>
  <si>
    <t>会場借料</t>
    <rPh sb="0" eb="2">
      <t>カイジョウ</t>
    </rPh>
    <rPh sb="2" eb="4">
      <t>シャクリョウ</t>
    </rPh>
    <phoneticPr fontId="4"/>
  </si>
  <si>
    <t>テント借料</t>
    <rPh sb="3" eb="5">
      <t>シャクリョウ</t>
    </rPh>
    <phoneticPr fontId="4"/>
  </si>
  <si>
    <t>ＢＥ.</t>
    <phoneticPr fontId="4"/>
  </si>
  <si>
    <t>ＢＨ.</t>
    <phoneticPr fontId="4"/>
  </si>
  <si>
    <t>会場保険料</t>
    <rPh sb="0" eb="2">
      <t>カイジョウ</t>
    </rPh>
    <rPh sb="2" eb="5">
      <t>ホケンリョウ</t>
    </rPh>
    <phoneticPr fontId="4"/>
  </si>
  <si>
    <t>会場設営料</t>
    <rPh sb="0" eb="2">
      <t>カイジョウ</t>
    </rPh>
    <rPh sb="2" eb="4">
      <t>セツエイ</t>
    </rPh>
    <rPh sb="4" eb="5">
      <t>リョウ</t>
    </rPh>
    <phoneticPr fontId="4"/>
  </si>
  <si>
    <t>ＢＦ.</t>
    <phoneticPr fontId="4"/>
  </si>
  <si>
    <t>ＢＪ.</t>
    <phoneticPr fontId="4"/>
  </si>
  <si>
    <t>食器借料</t>
    <rPh sb="0" eb="2">
      <t>ショッキ</t>
    </rPh>
    <rPh sb="2" eb="4">
      <t>シャクリョウ</t>
    </rPh>
    <phoneticPr fontId="4"/>
  </si>
  <si>
    <t>プロジェクト事業</t>
    <rPh sb="6" eb="8">
      <t>ジギョウ</t>
    </rPh>
    <phoneticPr fontId="4"/>
  </si>
  <si>
    <t>ＧＵＡＭ諸国におけるグリーン経済，再生可能エネルギーの推進（調査・分析・ワークショップ，サマリーレポート等）</t>
    <rPh sb="4" eb="6">
      <t>ショコク</t>
    </rPh>
    <rPh sb="14" eb="16">
      <t>ケイザイ</t>
    </rPh>
    <rPh sb="17" eb="19">
      <t>サイセイ</t>
    </rPh>
    <rPh sb="19" eb="21">
      <t>カノウ</t>
    </rPh>
    <rPh sb="27" eb="29">
      <t>スイシン</t>
    </rPh>
    <rPh sb="30" eb="32">
      <t>チョウサ</t>
    </rPh>
    <rPh sb="33" eb="35">
      <t>ブンセキ</t>
    </rPh>
    <rPh sb="52" eb="53">
      <t>ナド</t>
    </rPh>
    <phoneticPr fontId="4"/>
  </si>
  <si>
    <t>東方パートナーシップ諸国における計画策定と意思決定プロジェクト（調査・分析・ワークショップ，サマリーレポート等）</t>
    <rPh sb="0" eb="2">
      <t>トウホウ</t>
    </rPh>
    <rPh sb="10" eb="12">
      <t>ショコク</t>
    </rPh>
    <rPh sb="16" eb="18">
      <t>ケイカク</t>
    </rPh>
    <rPh sb="18" eb="20">
      <t>サクテイ</t>
    </rPh>
    <rPh sb="21" eb="23">
      <t>イシ</t>
    </rPh>
    <rPh sb="23" eb="25">
      <t>ケッテイ</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</si>
  <si>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</si>
  <si>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</si>
  <si>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</si>
  <si>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</si>
  <si>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</si>
  <si>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</si>
  <si>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</si>
  <si>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公益財団法人　日本国際交流センター</t>
    <rPh sb="0" eb="2">
      <t>コウエキ</t>
    </rPh>
    <rPh sb="2" eb="6">
      <t>ザイダンホウジン</t>
    </rPh>
    <rPh sb="7" eb="9">
      <t>ニホン</t>
    </rPh>
    <rPh sb="9" eb="11">
      <t>コクサイ</t>
    </rPh>
    <rPh sb="11" eb="13">
      <t>コウリュウ</t>
    </rPh>
    <phoneticPr fontId="4"/>
  </si>
  <si>
    <t>日英２１世紀委員会第３０回合同会議日本側事務局業務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4"/>
  </si>
  <si>
    <t>企画競争</t>
    <rPh sb="0" eb="2">
      <t>キカク</t>
    </rPh>
    <rPh sb="2" eb="4">
      <t>キョウソウ</t>
    </rPh>
    <phoneticPr fontId="4"/>
  </si>
  <si>
    <t>出張者Ａ及びＢ</t>
    <rPh sb="0" eb="3">
      <t>シュッチョウシャ</t>
    </rPh>
    <rPh sb="4" eb="5">
      <t>オヨ</t>
    </rPh>
    <phoneticPr fontId="4"/>
  </si>
  <si>
    <t>日英２１世紀委員会第３０回合同会議出席旅費</t>
    <rPh sb="0" eb="2">
      <t>ニチエイ</t>
    </rPh>
    <rPh sb="4" eb="6">
      <t>セイキ</t>
    </rPh>
    <rPh sb="6" eb="9">
      <t>イインカイ</t>
    </rPh>
    <rPh sb="9" eb="10">
      <t>ダイ</t>
    </rPh>
    <rPh sb="12" eb="13">
      <t>カイ</t>
    </rPh>
    <rPh sb="13" eb="15">
      <t>ゴウドウ</t>
    </rPh>
    <rPh sb="15" eb="17">
      <t>カイギ</t>
    </rPh>
    <rPh sb="17" eb="19">
      <t>シュッセキ</t>
    </rPh>
    <rPh sb="19" eb="21">
      <t>リョヒ</t>
    </rPh>
    <phoneticPr fontId="4"/>
  </si>
  <si>
    <t>Ｃ.</t>
    <phoneticPr fontId="4"/>
  </si>
  <si>
    <t>株式会社　トップ・スタッフ</t>
    <rPh sb="0" eb="2">
      <t>カブシキ</t>
    </rPh>
    <rPh sb="2" eb="4">
      <t>カイシャ</t>
    </rPh>
    <phoneticPr fontId="4"/>
  </si>
  <si>
    <t>日・バルトセミナー開催経費</t>
    <rPh sb="0" eb="1">
      <t>ニチ</t>
    </rPh>
    <rPh sb="9" eb="11">
      <t>カイサイ</t>
    </rPh>
    <rPh sb="11" eb="13">
      <t>ケイヒ</t>
    </rPh>
    <phoneticPr fontId="4"/>
  </si>
  <si>
    <t>Ｄ.</t>
    <phoneticPr fontId="4"/>
  </si>
  <si>
    <t>被招聘者Ａ</t>
    <rPh sb="0" eb="1">
      <t>ヒ</t>
    </rPh>
    <rPh sb="1" eb="3">
      <t>ショウヘイ</t>
    </rPh>
    <rPh sb="3" eb="4">
      <t>シャ</t>
    </rPh>
    <phoneticPr fontId="4"/>
  </si>
  <si>
    <t>Ｄ.</t>
    <phoneticPr fontId="4"/>
  </si>
  <si>
    <t>支　出　先</t>
    <phoneticPr fontId="4"/>
  </si>
  <si>
    <t>業　務　概　要</t>
    <phoneticPr fontId="4"/>
  </si>
  <si>
    <t>支　出　額
（百万円）</t>
    <phoneticPr fontId="4"/>
  </si>
  <si>
    <t>被招聘者Ｂ</t>
    <rPh sb="0" eb="1">
      <t>ヒ</t>
    </rPh>
    <rPh sb="1" eb="3">
      <t>ショウヘイ</t>
    </rPh>
    <rPh sb="3" eb="4">
      <t>シャ</t>
    </rPh>
    <phoneticPr fontId="4"/>
  </si>
  <si>
    <t>D.</t>
    <phoneticPr fontId="4"/>
  </si>
  <si>
    <t>被招聘者Ｃ</t>
    <rPh sb="0" eb="1">
      <t>ヒ</t>
    </rPh>
    <rPh sb="1" eb="3">
      <t>ショウヘイ</t>
    </rPh>
    <rPh sb="3" eb="4">
      <t>シャ</t>
    </rPh>
    <phoneticPr fontId="4"/>
  </si>
  <si>
    <t>Ｅ.</t>
    <phoneticPr fontId="4"/>
  </si>
  <si>
    <t>有限会社　ビジョンブリッジ</t>
    <rPh sb="0" eb="2">
      <t>ユウゲン</t>
    </rPh>
    <rPh sb="2" eb="4">
      <t>カイシャ</t>
    </rPh>
    <phoneticPr fontId="4"/>
  </si>
  <si>
    <t>日西シンポジウム開催業務</t>
    <rPh sb="0" eb="2">
      <t>ニッセイ</t>
    </rPh>
    <rPh sb="8" eb="10">
      <t>カイサイ</t>
    </rPh>
    <rPh sb="10" eb="12">
      <t>ギョウム</t>
    </rPh>
    <phoneticPr fontId="4"/>
  </si>
  <si>
    <t>Ｆ.</t>
    <phoneticPr fontId="4"/>
  </si>
  <si>
    <t>一般社団法人　経団連会館</t>
    <rPh sb="0" eb="2">
      <t>イッパン</t>
    </rPh>
    <rPh sb="2" eb="6">
      <t>シャダンホウジン</t>
    </rPh>
    <rPh sb="7" eb="10">
      <t>ケイダンレン</t>
    </rPh>
    <rPh sb="10" eb="12">
      <t>カイカン</t>
    </rPh>
    <phoneticPr fontId="4"/>
  </si>
  <si>
    <t>随意契約</t>
    <rPh sb="0" eb="2">
      <t>ズイイ</t>
    </rPh>
    <rPh sb="2" eb="4">
      <t>ケイヤク</t>
    </rPh>
    <phoneticPr fontId="4"/>
  </si>
  <si>
    <t>Ｇ.</t>
    <phoneticPr fontId="4"/>
  </si>
  <si>
    <t>有限会社　エル・セレブロ</t>
    <rPh sb="0" eb="2">
      <t>ユウゲン</t>
    </rPh>
    <rPh sb="2" eb="4">
      <t>カイシャ</t>
    </rPh>
    <phoneticPr fontId="4"/>
  </si>
  <si>
    <t>Ｈ.</t>
    <phoneticPr fontId="4"/>
  </si>
  <si>
    <t>銀座・神谷</t>
    <rPh sb="0" eb="2">
      <t>ギンザ</t>
    </rPh>
    <rPh sb="3" eb="5">
      <t>カミヤ</t>
    </rPh>
    <phoneticPr fontId="4"/>
  </si>
  <si>
    <t>食事の提供</t>
    <rPh sb="0" eb="2">
      <t>ショクジ</t>
    </rPh>
    <rPh sb="3" eb="5">
      <t>テイキョウ</t>
    </rPh>
    <phoneticPr fontId="4"/>
  </si>
  <si>
    <t>Ｉ.</t>
    <phoneticPr fontId="4"/>
  </si>
  <si>
    <t>出張者Ａ</t>
    <rPh sb="0" eb="3">
      <t>シュッチョウシャ</t>
    </rPh>
    <phoneticPr fontId="4"/>
  </si>
  <si>
    <t>会議出席旅費</t>
    <rPh sb="0" eb="2">
      <t>カイギ</t>
    </rPh>
    <rPh sb="2" eb="4">
      <t>シュッセキ</t>
    </rPh>
    <rPh sb="4" eb="6">
      <t>リョヒ</t>
    </rPh>
    <phoneticPr fontId="4"/>
  </si>
  <si>
    <t>直接実施</t>
    <rPh sb="0" eb="2">
      <t>チョクセツ</t>
    </rPh>
    <rPh sb="2" eb="4">
      <t>ジッシ</t>
    </rPh>
    <phoneticPr fontId="4"/>
  </si>
  <si>
    <t>Ｊ.</t>
    <phoneticPr fontId="4"/>
  </si>
  <si>
    <t>日本協会</t>
    <rPh sb="0" eb="2">
      <t>ニホン</t>
    </rPh>
    <rPh sb="2" eb="4">
      <t>キョウカイ</t>
    </rPh>
    <phoneticPr fontId="4"/>
  </si>
  <si>
    <t>ワークショップ開催</t>
    <rPh sb="7" eb="9">
      <t>カイサイ</t>
    </rPh>
    <phoneticPr fontId="4"/>
  </si>
  <si>
    <t>Ｋ.</t>
    <phoneticPr fontId="4"/>
  </si>
  <si>
    <t>ｲﾝﾍﾟﾘｱﾙ･ｶﾚｯｼﾞ</t>
    <phoneticPr fontId="4"/>
  </si>
  <si>
    <t>シンポジウム開催委嘱</t>
    <rPh sb="6" eb="8">
      <t>カイサイ</t>
    </rPh>
    <rPh sb="8" eb="10">
      <t>イショク</t>
    </rPh>
    <phoneticPr fontId="4"/>
  </si>
  <si>
    <t>Ｌ.</t>
    <phoneticPr fontId="4"/>
  </si>
  <si>
    <t>ﾕﾆﾊﾞｰｻﾙ･ｶﾚｯｼﾞ･ｵﾌﾞ｡ﾛﾝﾄﾞﾝ</t>
    <phoneticPr fontId="4"/>
  </si>
  <si>
    <t>シンポジウム開催委託</t>
    <rPh sb="6" eb="8">
      <t>カイサイ</t>
    </rPh>
    <rPh sb="8" eb="10">
      <t>イタク</t>
    </rPh>
    <phoneticPr fontId="4"/>
  </si>
  <si>
    <t>Ｍ.</t>
    <phoneticPr fontId="4"/>
  </si>
  <si>
    <t>ﾄﾞﾌﾞｿﾝ･ｼｪﾌｨｰﾙﾄﾞ大学</t>
    <rPh sb="15" eb="17">
      <t>ダイガク</t>
    </rPh>
    <phoneticPr fontId="4"/>
  </si>
  <si>
    <t>Ｎ.</t>
    <phoneticPr fontId="4"/>
  </si>
  <si>
    <t>ｱﾌﾘｶ･ﾏｽﾀｰｽﾞ</t>
    <phoneticPr fontId="4"/>
  </si>
  <si>
    <t>セミナー開催委嘱</t>
    <rPh sb="4" eb="6">
      <t>カイサイ</t>
    </rPh>
    <rPh sb="6" eb="8">
      <t>イショク</t>
    </rPh>
    <phoneticPr fontId="4"/>
  </si>
  <si>
    <t>Ｏ.</t>
    <phoneticPr fontId="4"/>
  </si>
  <si>
    <t>ｼﾞｬﾊﾟﾝ･ﾃﾞｽｸ･ｽｺｯﾄﾗﾝﾄﾞ</t>
    <phoneticPr fontId="4"/>
  </si>
  <si>
    <t>Ｐ.</t>
    <phoneticPr fontId="4"/>
  </si>
  <si>
    <t>Ｑ.</t>
    <phoneticPr fontId="4"/>
  </si>
  <si>
    <t>選考委員（1名）</t>
    <rPh sb="0" eb="2">
      <t>センコウ</t>
    </rPh>
    <rPh sb="2" eb="4">
      <t>イイン</t>
    </rPh>
    <rPh sb="6" eb="7">
      <t>メイ</t>
    </rPh>
    <phoneticPr fontId="4"/>
  </si>
  <si>
    <t>謝礼</t>
    <rPh sb="0" eb="2">
      <t>シャレイ</t>
    </rPh>
    <phoneticPr fontId="4"/>
  </si>
  <si>
    <t>AA.</t>
    <phoneticPr fontId="4"/>
  </si>
  <si>
    <t>委員Ａ</t>
    <rPh sb="0" eb="2">
      <t>イイン</t>
    </rPh>
    <phoneticPr fontId="4"/>
  </si>
  <si>
    <t>委員会出席旅費</t>
    <rPh sb="0" eb="2">
      <t>イイン</t>
    </rPh>
    <rPh sb="2" eb="3">
      <t>カイ</t>
    </rPh>
    <rPh sb="3" eb="5">
      <t>シュッセキ</t>
    </rPh>
    <rPh sb="5" eb="7">
      <t>リョヒ</t>
    </rPh>
    <phoneticPr fontId="4"/>
  </si>
  <si>
    <t>-</t>
    <phoneticPr fontId="4"/>
  </si>
  <si>
    <t>委員Ｂ</t>
    <rPh sb="0" eb="2">
      <t>イイン</t>
    </rPh>
    <phoneticPr fontId="4"/>
  </si>
  <si>
    <t>委員Ｃ</t>
    <rPh sb="0" eb="2">
      <t>イイン</t>
    </rPh>
    <phoneticPr fontId="4"/>
  </si>
  <si>
    <t>委員Ｄ</t>
    <rPh sb="0" eb="2">
      <t>イイン</t>
    </rPh>
    <phoneticPr fontId="4"/>
  </si>
  <si>
    <t>AB.</t>
    <phoneticPr fontId="4"/>
  </si>
  <si>
    <t>出張者Ｂ</t>
    <rPh sb="0" eb="3">
      <t>シュッチョウシャ</t>
    </rPh>
    <phoneticPr fontId="4"/>
  </si>
  <si>
    <t>AＣ.</t>
    <phoneticPr fontId="4"/>
  </si>
  <si>
    <t>（株）遠野</t>
    <rPh sb="1" eb="2">
      <t>カブ</t>
    </rPh>
    <rPh sb="3" eb="5">
      <t>トオノ</t>
    </rPh>
    <phoneticPr fontId="4"/>
  </si>
  <si>
    <t>ワーキングランチ，夕食会</t>
    <rPh sb="9" eb="11">
      <t>ユウショク</t>
    </rPh>
    <rPh sb="11" eb="12">
      <t>カイ</t>
    </rPh>
    <phoneticPr fontId="4"/>
  </si>
  <si>
    <t>AＤ.</t>
    <phoneticPr fontId="4"/>
  </si>
  <si>
    <t>岩手東部観光</t>
    <rPh sb="0" eb="2">
      <t>イワテ</t>
    </rPh>
    <rPh sb="2" eb="4">
      <t>トウブ</t>
    </rPh>
    <rPh sb="4" eb="6">
      <t>カンコウ</t>
    </rPh>
    <phoneticPr fontId="4"/>
  </si>
  <si>
    <t>AＥ.</t>
    <phoneticPr fontId="4"/>
  </si>
  <si>
    <t>（株）セルク</t>
    <rPh sb="1" eb="2">
      <t>カブ</t>
    </rPh>
    <phoneticPr fontId="4"/>
  </si>
  <si>
    <t>同時通訳雇上</t>
    <rPh sb="0" eb="2">
      <t>ドウジ</t>
    </rPh>
    <rPh sb="2" eb="4">
      <t>ツウヤク</t>
    </rPh>
    <rPh sb="4" eb="5">
      <t>ヤトイ</t>
    </rPh>
    <rPh sb="5" eb="6">
      <t>ア</t>
    </rPh>
    <phoneticPr fontId="4"/>
  </si>
  <si>
    <t>AＦ.</t>
    <phoneticPr fontId="4"/>
  </si>
  <si>
    <t>（財）日本国際交流センター</t>
    <rPh sb="1" eb="2">
      <t>ザイ</t>
    </rPh>
    <rPh sb="3" eb="5">
      <t>ニホン</t>
    </rPh>
    <rPh sb="5" eb="7">
      <t>コクサイ</t>
    </rPh>
    <rPh sb="7" eb="9">
      <t>コウリュウ</t>
    </rPh>
    <phoneticPr fontId="4"/>
  </si>
  <si>
    <t>業務全体の運営</t>
    <rPh sb="0" eb="2">
      <t>ギョウム</t>
    </rPh>
    <rPh sb="2" eb="4">
      <t>ゼンタイ</t>
    </rPh>
    <rPh sb="5" eb="7">
      <t>ウンエイ</t>
    </rPh>
    <phoneticPr fontId="4"/>
  </si>
  <si>
    <t>AG.</t>
    <phoneticPr fontId="4"/>
  </si>
  <si>
    <t>翻訳者</t>
    <rPh sb="0" eb="3">
      <t>ホンヤクシャ</t>
    </rPh>
    <phoneticPr fontId="4"/>
  </si>
  <si>
    <t>資料翻訳</t>
    <rPh sb="0" eb="2">
      <t>シリョウ</t>
    </rPh>
    <rPh sb="2" eb="4">
      <t>ホンヤク</t>
    </rPh>
    <phoneticPr fontId="4"/>
  </si>
  <si>
    <t>AH.</t>
    <phoneticPr fontId="4"/>
  </si>
  <si>
    <t>（株）動夢</t>
    <rPh sb="1" eb="2">
      <t>カブ</t>
    </rPh>
    <rPh sb="3" eb="4">
      <t>ドウ</t>
    </rPh>
    <rPh sb="4" eb="5">
      <t>ユメ</t>
    </rPh>
    <phoneticPr fontId="4"/>
  </si>
  <si>
    <t>ワーキングランチ，コーヒーの手配</t>
    <rPh sb="14" eb="16">
      <t>テハイ</t>
    </rPh>
    <phoneticPr fontId="4"/>
  </si>
  <si>
    <t>AI.</t>
    <phoneticPr fontId="4"/>
  </si>
  <si>
    <t>（株）サイマル・インターナショナル</t>
    <rPh sb="1" eb="2">
      <t>カブ</t>
    </rPh>
    <phoneticPr fontId="4"/>
  </si>
  <si>
    <t>同時通訳機器借上</t>
    <rPh sb="0" eb="2">
      <t>ドウジ</t>
    </rPh>
    <rPh sb="2" eb="4">
      <t>ツウヤク</t>
    </rPh>
    <rPh sb="4" eb="6">
      <t>キキ</t>
    </rPh>
    <rPh sb="6" eb="8">
      <t>カリア</t>
    </rPh>
    <phoneticPr fontId="4"/>
  </si>
  <si>
    <t>ＡＪ.</t>
    <phoneticPr fontId="4"/>
  </si>
  <si>
    <t>トコスエンタープライズ（株）</t>
    <rPh sb="12" eb="13">
      <t>カブ</t>
    </rPh>
    <phoneticPr fontId="4"/>
  </si>
  <si>
    <t>ＡＫ.</t>
    <phoneticPr fontId="4"/>
  </si>
  <si>
    <t>同時通訳者Ａ</t>
    <rPh sb="0" eb="2">
      <t>ドウジ</t>
    </rPh>
    <rPh sb="2" eb="4">
      <t>ツウヤク</t>
    </rPh>
    <rPh sb="4" eb="5">
      <t>シャ</t>
    </rPh>
    <phoneticPr fontId="4"/>
  </si>
  <si>
    <t>同時通訳</t>
    <rPh sb="0" eb="2">
      <t>ドウジ</t>
    </rPh>
    <rPh sb="2" eb="4">
      <t>ツウヤク</t>
    </rPh>
    <phoneticPr fontId="4"/>
  </si>
  <si>
    <t>同時通訳者Ｂ</t>
    <rPh sb="0" eb="2">
      <t>ドウジ</t>
    </rPh>
    <rPh sb="2" eb="4">
      <t>ツウヤク</t>
    </rPh>
    <rPh sb="4" eb="5">
      <t>シャ</t>
    </rPh>
    <phoneticPr fontId="4"/>
  </si>
  <si>
    <t>ＡＬ.</t>
    <phoneticPr fontId="4"/>
  </si>
  <si>
    <t>（有）信栄サービス</t>
    <rPh sb="1" eb="2">
      <t>ユウ</t>
    </rPh>
    <rPh sb="3" eb="4">
      <t>シン</t>
    </rPh>
    <rPh sb="4" eb="5">
      <t>エイ</t>
    </rPh>
    <phoneticPr fontId="4"/>
  </si>
  <si>
    <t>ＡＭ.</t>
    <phoneticPr fontId="4"/>
  </si>
  <si>
    <t>ネットエイジ（株）</t>
    <rPh sb="7" eb="8">
      <t>カブ</t>
    </rPh>
    <phoneticPr fontId="4"/>
  </si>
  <si>
    <t>ＡＮ.</t>
    <phoneticPr fontId="4"/>
  </si>
  <si>
    <t>サンミ（株）</t>
    <phoneticPr fontId="4"/>
  </si>
  <si>
    <t>「Ｖ４＋日本」ワークショップにおけるワーキング・ディナーの手配</t>
    <phoneticPr fontId="4"/>
  </si>
  <si>
    <t>ＡＯ.</t>
    <phoneticPr fontId="4"/>
  </si>
  <si>
    <t>（株）テリオ</t>
    <phoneticPr fontId="4"/>
  </si>
  <si>
    <t>「Ｖ４＋日本」ワークショップにおける飲料水の手配</t>
    <rPh sb="18" eb="21">
      <t>インリョウスイ</t>
    </rPh>
    <phoneticPr fontId="4"/>
  </si>
  <si>
    <t>ＡＰ.</t>
    <phoneticPr fontId="4"/>
  </si>
  <si>
    <t>ＡＱ.</t>
    <phoneticPr fontId="4"/>
  </si>
  <si>
    <t>有識者</t>
    <phoneticPr fontId="4"/>
  </si>
  <si>
    <t>講演会出席旅費及び謝金</t>
    <rPh sb="0" eb="3">
      <t>コウエンカイ</t>
    </rPh>
    <rPh sb="3" eb="5">
      <t>シュッセキ</t>
    </rPh>
    <rPh sb="5" eb="7">
      <t>リョヒ</t>
    </rPh>
    <rPh sb="7" eb="8">
      <t>オヨ</t>
    </rPh>
    <rPh sb="9" eb="11">
      <t>シャキン</t>
    </rPh>
    <phoneticPr fontId="4"/>
  </si>
  <si>
    <t>直接契約</t>
    <rPh sb="0" eb="2">
      <t>チョクセツ</t>
    </rPh>
    <rPh sb="2" eb="4">
      <t>ケイヤク</t>
    </rPh>
    <phoneticPr fontId="4"/>
  </si>
  <si>
    <t>AＲ.</t>
    <phoneticPr fontId="4"/>
  </si>
  <si>
    <t>MIGRO</t>
    <phoneticPr fontId="4"/>
  </si>
  <si>
    <t>食材，飲物購入費</t>
    <rPh sb="0" eb="2">
      <t>ショクザイ</t>
    </rPh>
    <rPh sb="3" eb="5">
      <t>ノミモノ</t>
    </rPh>
    <rPh sb="5" eb="7">
      <t>コウニュウ</t>
    </rPh>
    <rPh sb="7" eb="8">
      <t>ヒ</t>
    </rPh>
    <phoneticPr fontId="4"/>
  </si>
  <si>
    <t>ＡＳ.</t>
    <phoneticPr fontId="4"/>
  </si>
  <si>
    <t>UCHITOM</t>
    <phoneticPr fontId="4"/>
  </si>
  <si>
    <t>食材，飲物購費</t>
    <rPh sb="0" eb="2">
      <t>ショクザイ</t>
    </rPh>
    <rPh sb="3" eb="5">
      <t>ノミモノ</t>
    </rPh>
    <rPh sb="5" eb="6">
      <t>アガナ</t>
    </rPh>
    <rPh sb="6" eb="7">
      <t>ヒ</t>
    </rPh>
    <phoneticPr fontId="4"/>
  </si>
  <si>
    <t>AT.</t>
    <phoneticPr fontId="4"/>
  </si>
  <si>
    <t>ASIAN STAR GMBH</t>
    <phoneticPr fontId="4"/>
  </si>
  <si>
    <t>AＵ.</t>
    <phoneticPr fontId="4"/>
  </si>
  <si>
    <t>ＣＯＯＰ</t>
    <phoneticPr fontId="4"/>
  </si>
  <si>
    <t>AＶ.</t>
    <phoneticPr fontId="4"/>
  </si>
  <si>
    <t>A Chau Trading AG</t>
    <phoneticPr fontId="4"/>
  </si>
  <si>
    <t>AＷ.</t>
    <phoneticPr fontId="4"/>
  </si>
  <si>
    <t>ｇｒｏｗａ</t>
    <phoneticPr fontId="4"/>
  </si>
  <si>
    <t>AＸ.</t>
    <phoneticPr fontId="4"/>
  </si>
  <si>
    <t>ＡＬＩＧＲＯ</t>
    <phoneticPr fontId="4"/>
  </si>
  <si>
    <t>AＹ.</t>
    <phoneticPr fontId="4"/>
  </si>
  <si>
    <t>LOEB</t>
    <phoneticPr fontId="4"/>
  </si>
  <si>
    <t>AＺ.</t>
    <phoneticPr fontId="4"/>
  </si>
  <si>
    <t>DENNER</t>
    <phoneticPr fontId="4"/>
  </si>
  <si>
    <t>BA.</t>
    <phoneticPr fontId="4"/>
  </si>
  <si>
    <t>MELANIE JEAN RICHARD</t>
    <phoneticPr fontId="4"/>
  </si>
  <si>
    <t>BB.</t>
    <phoneticPr fontId="4"/>
  </si>
  <si>
    <t>給仕者Ａ</t>
    <rPh sb="2" eb="3">
      <t>シャ</t>
    </rPh>
    <phoneticPr fontId="4"/>
  </si>
  <si>
    <t>給仕</t>
    <rPh sb="0" eb="2">
      <t>キュウジ</t>
    </rPh>
    <phoneticPr fontId="4"/>
  </si>
  <si>
    <t>給仕者Ｂ</t>
    <rPh sb="2" eb="3">
      <t>シャ</t>
    </rPh>
    <phoneticPr fontId="4"/>
  </si>
  <si>
    <t>給仕者Ｃ</t>
    <rPh sb="2" eb="3">
      <t>シャ</t>
    </rPh>
    <phoneticPr fontId="4"/>
  </si>
  <si>
    <t>BC.</t>
    <phoneticPr fontId="4"/>
  </si>
  <si>
    <t>Sorell Hotel Rigiblick</t>
    <phoneticPr fontId="4"/>
  </si>
  <si>
    <t>ＢＤ.</t>
    <phoneticPr fontId="4"/>
  </si>
  <si>
    <t>GRAND THEATER  GENEVE</t>
    <phoneticPr fontId="4"/>
  </si>
  <si>
    <t>ＢＥ.</t>
    <phoneticPr fontId="4"/>
  </si>
  <si>
    <t>ZURICH</t>
    <phoneticPr fontId="4"/>
  </si>
  <si>
    <t>ＢＦ.</t>
    <phoneticPr fontId="4"/>
  </si>
  <si>
    <t>RESTORENT</t>
    <phoneticPr fontId="4"/>
  </si>
  <si>
    <t>ＢＧ.</t>
    <phoneticPr fontId="4"/>
  </si>
  <si>
    <t>TOP Events</t>
    <phoneticPr fontId="4"/>
  </si>
  <si>
    <t>ＢＨ.</t>
    <phoneticPr fontId="4"/>
  </si>
  <si>
    <t>aaa-swisstaxi</t>
    <phoneticPr fontId="4"/>
  </si>
  <si>
    <t>ＢＩ.</t>
    <phoneticPr fontId="4"/>
  </si>
  <si>
    <t>委嘱員Ａ</t>
    <rPh sb="0" eb="2">
      <t>イショク</t>
    </rPh>
    <rPh sb="2" eb="3">
      <t>イン</t>
    </rPh>
    <phoneticPr fontId="4"/>
  </si>
  <si>
    <t>マケドニアの政治・経済情報の収集・分析と報告</t>
    <rPh sb="6" eb="8">
      <t>セイジ</t>
    </rPh>
    <rPh sb="9" eb="11">
      <t>ケイザイ</t>
    </rPh>
    <rPh sb="11" eb="13">
      <t>ジョウホウ</t>
    </rPh>
    <rPh sb="14" eb="16">
      <t>シュウシュウ</t>
    </rPh>
    <rPh sb="17" eb="19">
      <t>ブンセキ</t>
    </rPh>
    <rPh sb="20" eb="22">
      <t>ホウコク</t>
    </rPh>
    <phoneticPr fontId="4"/>
  </si>
  <si>
    <t>ＢＪ.</t>
    <phoneticPr fontId="4"/>
  </si>
  <si>
    <t>業務委託</t>
    <rPh sb="0" eb="2">
      <t>ギョウム</t>
    </rPh>
    <rPh sb="2" eb="4">
      <t>イタク</t>
    </rPh>
    <phoneticPr fontId="4"/>
  </si>
  <si>
    <t>別紙</t>
    <rPh sb="0" eb="2">
      <t>ベッシ</t>
    </rPh>
    <phoneticPr fontId="4"/>
  </si>
  <si>
    <t>個別事業名</t>
    <rPh sb="0" eb="2">
      <t>コベツ</t>
    </rPh>
    <rPh sb="2" eb="4">
      <t>ジギョウ</t>
    </rPh>
    <rPh sb="4" eb="5">
      <t>メイ</t>
    </rPh>
    <phoneticPr fontId="4"/>
  </si>
  <si>
    <t>担当部局庁</t>
    <phoneticPr fontId="4"/>
  </si>
  <si>
    <t>昭和60年度開始</t>
    <rPh sb="0" eb="2">
      <t>ショウワ</t>
    </rPh>
    <rPh sb="4" eb="6">
      <t>ネンド</t>
    </rPh>
    <rPh sb="6" eb="8">
      <t>カイシ</t>
    </rPh>
    <phoneticPr fontId="4"/>
  </si>
  <si>
    <t>西欧課</t>
    <rPh sb="0" eb="3">
      <t>セイオウカ</t>
    </rPh>
    <phoneticPr fontId="4"/>
  </si>
  <si>
    <t>北川　克郎</t>
    <rPh sb="0" eb="2">
      <t>キタカワ</t>
    </rPh>
    <rPh sb="3" eb="5">
      <t>カツロウ</t>
    </rPh>
    <phoneticPr fontId="4"/>
  </si>
  <si>
    <t>I－４－２西欧及び中・東欧諸国との間での二国間及び国際場裡における協力の推進</t>
    <rPh sb="5" eb="7">
      <t>セイオウ</t>
    </rPh>
    <rPh sb="7" eb="8">
      <t>オヨ</t>
    </rPh>
    <rPh sb="9" eb="10">
      <t>チュウ</t>
    </rPh>
    <rPh sb="11" eb="13">
      <t>トウオウ</t>
    </rPh>
    <rPh sb="13" eb="15">
      <t>ショコク</t>
    </rPh>
    <rPh sb="17" eb="18">
      <t>アイダ</t>
    </rPh>
    <rPh sb="20" eb="21">
      <t>ニ</t>
    </rPh>
    <rPh sb="21" eb="23">
      <t>コクカン</t>
    </rPh>
    <rPh sb="23" eb="24">
      <t>オヨ</t>
    </rPh>
    <rPh sb="25" eb="27">
      <t>コクサイ</t>
    </rPh>
    <rPh sb="27" eb="28">
      <t>ジョウ</t>
    </rPh>
    <rPh sb="28" eb="29">
      <t>ウチ</t>
    </rPh>
    <rPh sb="33" eb="35">
      <t>キョウリョク</t>
    </rPh>
    <rPh sb="36" eb="38">
      <t>スイシン</t>
    </rPh>
    <phoneticPr fontId="4"/>
  </si>
  <si>
    <t>外務省設置法第四条第二項</t>
    <rPh sb="0" eb="3">
      <t>ガイムショウ</t>
    </rPh>
    <rPh sb="3" eb="6">
      <t>セッチホウ</t>
    </rPh>
    <rPh sb="6" eb="7">
      <t>ダイ</t>
    </rPh>
    <rPh sb="7" eb="8">
      <t>ヨン</t>
    </rPh>
    <rPh sb="8" eb="9">
      <t>ジョウ</t>
    </rPh>
    <rPh sb="9" eb="10">
      <t>ダイ</t>
    </rPh>
    <rPh sb="10" eb="12">
      <t>ニコウ</t>
    </rPh>
    <phoneticPr fontId="4"/>
  </si>
  <si>
    <t>関係する計画、通知等</t>
    <phoneticPr fontId="4"/>
  </si>
  <si>
    <t>世界的視野の下，日英間の政界・財界・言論界等の有識者間の日英関係及び国際関係についての自由で幅広い討議を通じ，日英間の相互理解と知的交流を含め，長期的な協力関係強化の方途を探ることが目的。</t>
    <rPh sb="0" eb="3">
      <t>セカイテキ</t>
    </rPh>
    <rPh sb="3" eb="5">
      <t>シヤ</t>
    </rPh>
    <rPh sb="6" eb="7">
      <t>シタ</t>
    </rPh>
    <rPh sb="8" eb="11">
      <t>ニチエイカン</t>
    </rPh>
    <rPh sb="12" eb="14">
      <t>セイカイ</t>
    </rPh>
    <rPh sb="15" eb="17">
      <t>ザイカイ</t>
    </rPh>
    <rPh sb="18" eb="21">
      <t>ゲンロンカイ</t>
    </rPh>
    <rPh sb="21" eb="22">
      <t>トウ</t>
    </rPh>
    <rPh sb="23" eb="26">
      <t>ユウシキシャ</t>
    </rPh>
    <rPh sb="26" eb="27">
      <t>カン</t>
    </rPh>
    <rPh sb="28" eb="30">
      <t>ニチエイ</t>
    </rPh>
    <rPh sb="30" eb="32">
      <t>カンケイ</t>
    </rPh>
    <rPh sb="32" eb="33">
      <t>オヨ</t>
    </rPh>
    <rPh sb="34" eb="36">
      <t>コクサイ</t>
    </rPh>
    <rPh sb="36" eb="38">
      <t>カンケイ</t>
    </rPh>
    <rPh sb="43" eb="45">
      <t>ジユウ</t>
    </rPh>
    <rPh sb="46" eb="48">
      <t>ハバヒロ</t>
    </rPh>
    <rPh sb="49" eb="51">
      <t>トウギ</t>
    </rPh>
    <rPh sb="52" eb="53">
      <t>ツウ</t>
    </rPh>
    <rPh sb="55" eb="58">
      <t>ニチエイカン</t>
    </rPh>
    <rPh sb="59" eb="61">
      <t>ソウゴ</t>
    </rPh>
    <rPh sb="61" eb="63">
      <t>リカイ</t>
    </rPh>
    <rPh sb="64" eb="66">
      <t>チテキ</t>
    </rPh>
    <rPh sb="66" eb="68">
      <t>コウリュウ</t>
    </rPh>
    <rPh sb="69" eb="70">
      <t>フク</t>
    </rPh>
    <rPh sb="72" eb="75">
      <t>チョウキテキ</t>
    </rPh>
    <rPh sb="76" eb="78">
      <t>キョウリョク</t>
    </rPh>
    <rPh sb="78" eb="82">
      <t>カンケイキョウカ</t>
    </rPh>
    <rPh sb="83" eb="84">
      <t>ホウ</t>
    </rPh>
    <rPh sb="84" eb="85">
      <t>ト</t>
    </rPh>
    <rPh sb="86" eb="87">
      <t>サグ</t>
    </rPh>
    <rPh sb="91" eb="93">
      <t>モクテキ</t>
    </rPh>
    <phoneticPr fontId="4"/>
  </si>
  <si>
    <t xml:space="preserve">１．１９８４年に首脳間の合意を受け，翌年に「日英２１世紀委員会」の前身である「日英２０００年委員会」が設置されて以降，毎年一回日英合同会議を日英交互に開催，日英関係の幅広い側面につき討議を行っている。討議結果は報告書にとりまとめられ，両国首相に提出されている。
２．平成２５年度については，同年５月２日～５日，英国（ロンドン及びウィルトンパーク）にて第３０回合同会議を開催。日本側からは塩崎恭久議員や前原誠司議員をはじめとする自民・民主の衆参議員５名を含む２０名，英側からは主要３党から上院下院議員６名を含む２２名の有識者が参加。日英関係，世界経済，中国情勢，気候変動問題まで幅広い課題について積極的な議論が行われた他，日英間の議員交流の一層の活発化の重要性について確認された。
</t>
    <rPh sb="6" eb="7">
      <t>ネン</t>
    </rPh>
    <rPh sb="8" eb="11">
      <t>シュノウカン</t>
    </rPh>
    <rPh sb="12" eb="14">
      <t>ゴウイ</t>
    </rPh>
    <rPh sb="15" eb="16">
      <t>ウ</t>
    </rPh>
    <rPh sb="18" eb="20">
      <t>ヨクネン</t>
    </rPh>
    <rPh sb="22" eb="24">
      <t>ニチエイ</t>
    </rPh>
    <rPh sb="26" eb="28">
      <t>セイキ</t>
    </rPh>
    <rPh sb="28" eb="31">
      <t>イインカイ</t>
    </rPh>
    <rPh sb="33" eb="35">
      <t>ゼンシン</t>
    </rPh>
    <rPh sb="39" eb="41">
      <t>ニチエイ</t>
    </rPh>
    <rPh sb="45" eb="46">
      <t>ネン</t>
    </rPh>
    <rPh sb="46" eb="49">
      <t>イインカイ</t>
    </rPh>
    <rPh sb="51" eb="53">
      <t>セッチ</t>
    </rPh>
    <rPh sb="56" eb="58">
      <t>イコウ</t>
    </rPh>
    <rPh sb="59" eb="61">
      <t>マイトシ</t>
    </rPh>
    <rPh sb="61" eb="63">
      <t>イッカイ</t>
    </rPh>
    <rPh sb="63" eb="65">
      <t>ニチエイ</t>
    </rPh>
    <rPh sb="65" eb="67">
      <t>ゴウドウ</t>
    </rPh>
    <rPh sb="67" eb="69">
      <t>カイギ</t>
    </rPh>
    <rPh sb="70" eb="72">
      <t>ニチエイ</t>
    </rPh>
    <rPh sb="72" eb="74">
      <t>コウゴ</t>
    </rPh>
    <rPh sb="75" eb="77">
      <t>カイサイ</t>
    </rPh>
    <rPh sb="78" eb="80">
      <t>ニチエイ</t>
    </rPh>
    <rPh sb="80" eb="82">
      <t>カンケイ</t>
    </rPh>
    <rPh sb="83" eb="85">
      <t>ハバヒロ</t>
    </rPh>
    <rPh sb="86" eb="88">
      <t>ソクメン</t>
    </rPh>
    <rPh sb="91" eb="93">
      <t>トウギ</t>
    </rPh>
    <rPh sb="94" eb="95">
      <t>オコナ</t>
    </rPh>
    <rPh sb="100" eb="102">
      <t>トウギ</t>
    </rPh>
    <rPh sb="102" eb="104">
      <t>ケッカ</t>
    </rPh>
    <rPh sb="105" eb="108">
      <t>ホウコクショ</t>
    </rPh>
    <rPh sb="117" eb="119">
      <t>リョウコク</t>
    </rPh>
    <rPh sb="119" eb="121">
      <t>シュショウ</t>
    </rPh>
    <rPh sb="122" eb="124">
      <t>テイシュツ</t>
    </rPh>
    <rPh sb="133" eb="135">
      <t>ヘイセイ</t>
    </rPh>
    <rPh sb="137" eb="139">
      <t>ネンド</t>
    </rPh>
    <rPh sb="145" eb="147">
      <t>ドウネン</t>
    </rPh>
    <rPh sb="148" eb="149">
      <t>ガツ</t>
    </rPh>
    <rPh sb="150" eb="151">
      <t>ニチ</t>
    </rPh>
    <rPh sb="153" eb="154">
      <t>ニチ</t>
    </rPh>
    <rPh sb="155" eb="157">
      <t>エイコク</t>
    </rPh>
    <rPh sb="162" eb="163">
      <t>オヨ</t>
    </rPh>
    <rPh sb="175" eb="176">
      <t>ダイ</t>
    </rPh>
    <rPh sb="178" eb="179">
      <t>カイ</t>
    </rPh>
    <rPh sb="179" eb="181">
      <t>ゴウドウ</t>
    </rPh>
    <rPh sb="181" eb="183">
      <t>カイギ</t>
    </rPh>
    <rPh sb="184" eb="186">
      <t>カイサイ</t>
    </rPh>
    <rPh sb="187" eb="190">
      <t>ニホンガワ</t>
    </rPh>
    <rPh sb="193" eb="195">
      <t>シオザキ</t>
    </rPh>
    <rPh sb="195" eb="196">
      <t>キョウ</t>
    </rPh>
    <rPh sb="196" eb="197">
      <t>ヒサ</t>
    </rPh>
    <rPh sb="197" eb="199">
      <t>ギイン</t>
    </rPh>
    <rPh sb="200" eb="202">
      <t>マエハラ</t>
    </rPh>
    <rPh sb="202" eb="204">
      <t>セイジ</t>
    </rPh>
    <rPh sb="204" eb="206">
      <t>ギイン</t>
    </rPh>
    <rPh sb="213" eb="215">
      <t>ジミン</t>
    </rPh>
    <rPh sb="216" eb="218">
      <t>ミンシュ</t>
    </rPh>
    <rPh sb="219" eb="221">
      <t>シュウサン</t>
    </rPh>
    <rPh sb="221" eb="223">
      <t>ギイン</t>
    </rPh>
    <rPh sb="224" eb="225">
      <t>メイ</t>
    </rPh>
    <rPh sb="226" eb="227">
      <t>フク</t>
    </rPh>
    <rPh sb="230" eb="231">
      <t>メイ</t>
    </rPh>
    <rPh sb="232" eb="234">
      <t>エイガワ</t>
    </rPh>
    <rPh sb="237" eb="239">
      <t>シュヨウ</t>
    </rPh>
    <rPh sb="240" eb="241">
      <t>トウ</t>
    </rPh>
    <rPh sb="243" eb="245">
      <t>ジョウイン</t>
    </rPh>
    <rPh sb="245" eb="247">
      <t>カイン</t>
    </rPh>
    <rPh sb="247" eb="249">
      <t>ギイン</t>
    </rPh>
    <rPh sb="250" eb="251">
      <t>メイ</t>
    </rPh>
    <rPh sb="252" eb="253">
      <t>フク</t>
    </rPh>
    <rPh sb="256" eb="257">
      <t>メイ</t>
    </rPh>
    <rPh sb="258" eb="261">
      <t>ユウシキシャ</t>
    </rPh>
    <rPh sb="262" eb="264">
      <t>サンカ</t>
    </rPh>
    <rPh sb="265" eb="267">
      <t>ニチエイ</t>
    </rPh>
    <rPh sb="267" eb="269">
      <t>カンケイ</t>
    </rPh>
    <rPh sb="270" eb="272">
      <t>セカイ</t>
    </rPh>
    <rPh sb="272" eb="274">
      <t>ケイザイ</t>
    </rPh>
    <rPh sb="275" eb="277">
      <t>チュウゴク</t>
    </rPh>
    <rPh sb="277" eb="279">
      <t>ジョウセイ</t>
    </rPh>
    <rPh sb="280" eb="282">
      <t>キコウ</t>
    </rPh>
    <rPh sb="282" eb="284">
      <t>ヘンドウ</t>
    </rPh>
    <rPh sb="284" eb="286">
      <t>モンダイ</t>
    </rPh>
    <rPh sb="288" eb="290">
      <t>ハバヒロ</t>
    </rPh>
    <rPh sb="291" eb="293">
      <t>カダイ</t>
    </rPh>
    <rPh sb="297" eb="300">
      <t>セッキョクテキ</t>
    </rPh>
    <rPh sb="301" eb="303">
      <t>ギロン</t>
    </rPh>
    <rPh sb="304" eb="305">
      <t>オコナ</t>
    </rPh>
    <rPh sb="308" eb="309">
      <t>ホカ</t>
    </rPh>
    <rPh sb="310" eb="313">
      <t>ニチエイカン</t>
    </rPh>
    <rPh sb="314" eb="316">
      <t>ギイン</t>
    </rPh>
    <rPh sb="316" eb="318">
      <t>コウリュウ</t>
    </rPh>
    <rPh sb="319" eb="321">
      <t>イッソウ</t>
    </rPh>
    <rPh sb="322" eb="325">
      <t>カッパツカ</t>
    </rPh>
    <rPh sb="326" eb="329">
      <t>ジュウヨウセイ</t>
    </rPh>
    <rPh sb="333" eb="335">
      <t>カクニン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</si>
  <si>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</si>
  <si>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ー</t>
    <phoneticPr fontId="4"/>
  </si>
  <si>
    <t>翌年度へ繰越し</t>
    <rPh sb="0" eb="3">
      <t>ヨクネンド</t>
    </rPh>
    <rPh sb="4" eb="6">
      <t>クリコ</t>
    </rPh>
    <phoneticPr fontId="4"/>
  </si>
  <si>
    <t>予備費等</t>
    <rPh sb="0" eb="3">
      <t>ヨビヒ</t>
    </rPh>
    <rPh sb="3" eb="4">
      <t>トウ</t>
    </rPh>
    <phoneticPr fontId="4"/>
  </si>
  <si>
    <t>平成26・27年度予算内訳（単位：百万円）</t>
    <rPh sb="0" eb="2">
      <t>ヘイセイ</t>
    </rPh>
    <rPh sb="7" eb="9">
      <t>ネンド</t>
    </rPh>
    <rPh sb="9" eb="11">
      <t>ヨサン</t>
    </rPh>
    <rPh sb="11" eb="13">
      <t>ウチワケ</t>
    </rPh>
    <phoneticPr fontId="4"/>
  </si>
  <si>
    <t>会議開催運営委託</t>
    <rPh sb="0" eb="2">
      <t>カイギ</t>
    </rPh>
    <rPh sb="2" eb="4">
      <t>カイサイ</t>
    </rPh>
    <rPh sb="4" eb="6">
      <t>ウンエイ</t>
    </rPh>
    <rPh sb="6" eb="8">
      <t>イタク</t>
    </rPh>
    <phoneticPr fontId="4"/>
  </si>
  <si>
    <t>会議出席旅費（内国）</t>
    <rPh sb="0" eb="2">
      <t>カイギ</t>
    </rPh>
    <rPh sb="2" eb="4">
      <t>シュッセキ</t>
    </rPh>
    <rPh sb="4" eb="6">
      <t>リョヒ</t>
    </rPh>
    <rPh sb="7" eb="8">
      <t>ナイ</t>
    </rPh>
    <phoneticPr fontId="4"/>
  </si>
  <si>
    <t>レセプション経費</t>
    <rPh sb="6" eb="8">
      <t>ケイヒ</t>
    </rPh>
    <phoneticPr fontId="4"/>
  </si>
  <si>
    <t>担当部局庁</t>
    <phoneticPr fontId="4"/>
  </si>
  <si>
    <t>平成20年度開始</t>
    <rPh sb="0" eb="2">
      <t>ヘイセイ</t>
    </rPh>
    <rPh sb="4" eb="6">
      <t>ネンド</t>
    </rPh>
    <rPh sb="6" eb="8">
      <t>カイシ</t>
    </rPh>
    <phoneticPr fontId="4"/>
  </si>
  <si>
    <t>関係する計画、通知等</t>
    <phoneticPr fontId="4"/>
  </si>
  <si>
    <t>国際社会おける自由，民主主義，法の支配等の普遍的価値を基礎に政治的安定と経済的繁栄を持続的に達成する地域を形成していくために，旧ソ連からの独立後いち早く民主化を進め，２００４年にはＥＵ，ＮＡＴＯ加盟を果たしたバルト三国との協力関係強化のための基礎を構築する。</t>
    <rPh sb="0" eb="2">
      <t>コクサイ</t>
    </rPh>
    <rPh sb="2" eb="4">
      <t>シャカイ</t>
    </rPh>
    <rPh sb="7" eb="9">
      <t>ジユウ</t>
    </rPh>
    <rPh sb="10" eb="12">
      <t>ミンシュ</t>
    </rPh>
    <rPh sb="12" eb="14">
      <t>シュギ</t>
    </rPh>
    <rPh sb="15" eb="16">
      <t>ホウ</t>
    </rPh>
    <rPh sb="17" eb="19">
      <t>シハイ</t>
    </rPh>
    <rPh sb="19" eb="20">
      <t>トウ</t>
    </rPh>
    <rPh sb="21" eb="24">
      <t>フヘンテキ</t>
    </rPh>
    <rPh sb="24" eb="26">
      <t>カチ</t>
    </rPh>
    <rPh sb="27" eb="29">
      <t>キソ</t>
    </rPh>
    <rPh sb="30" eb="33">
      <t>セイジテキ</t>
    </rPh>
    <rPh sb="33" eb="35">
      <t>アンテイ</t>
    </rPh>
    <rPh sb="36" eb="39">
      <t>ケイザイテキ</t>
    </rPh>
    <rPh sb="39" eb="41">
      <t>ハンエイ</t>
    </rPh>
    <rPh sb="42" eb="45">
      <t>ジゾクテキ</t>
    </rPh>
    <rPh sb="46" eb="48">
      <t>タッセイ</t>
    </rPh>
    <rPh sb="50" eb="52">
      <t>チイキ</t>
    </rPh>
    <rPh sb="53" eb="55">
      <t>ケイセイ</t>
    </rPh>
    <rPh sb="63" eb="64">
      <t>キュウ</t>
    </rPh>
    <rPh sb="65" eb="66">
      <t>レン</t>
    </rPh>
    <rPh sb="69" eb="72">
      <t>ドクリツゴ</t>
    </rPh>
    <rPh sb="74" eb="75">
      <t>ハヤ</t>
    </rPh>
    <rPh sb="76" eb="79">
      <t>ミンシュカ</t>
    </rPh>
    <rPh sb="80" eb="81">
      <t>スス</t>
    </rPh>
    <rPh sb="87" eb="88">
      <t>ネン</t>
    </rPh>
    <rPh sb="97" eb="99">
      <t>カメイ</t>
    </rPh>
    <rPh sb="100" eb="101">
      <t>ハ</t>
    </rPh>
    <rPh sb="107" eb="109">
      <t>サンゴク</t>
    </rPh>
    <rPh sb="111" eb="113">
      <t>キョウリョク</t>
    </rPh>
    <rPh sb="113" eb="117">
      <t>カンケイキョウカ</t>
    </rPh>
    <rPh sb="121" eb="123">
      <t>キソ</t>
    </rPh>
    <rPh sb="124" eb="126">
      <t>コウチク</t>
    </rPh>
    <phoneticPr fontId="4"/>
  </si>
  <si>
    <t>バルト三国より，これら諸国の将来を担う有識者を１週間程度，我が国に招聘し，当該国政策・事情についての発信の機会を設ける。さらに，我が国の有識者との意見交換や視察等を通じて，日本の政治・経済・社会・文化事情及び政策といった対日理解を促進させる。</t>
    <rPh sb="3" eb="5">
      <t>サンゴク</t>
    </rPh>
    <rPh sb="11" eb="13">
      <t>ショコク</t>
    </rPh>
    <rPh sb="14" eb="16">
      <t>ショウライ</t>
    </rPh>
    <rPh sb="17" eb="18">
      <t>ニナ</t>
    </rPh>
    <rPh sb="19" eb="22">
      <t>ユウシキシャ</t>
    </rPh>
    <rPh sb="26" eb="28">
      <t>テイド</t>
    </rPh>
    <rPh sb="29" eb="30">
      <t>ワ</t>
    </rPh>
    <rPh sb="31" eb="32">
      <t>クニ</t>
    </rPh>
    <rPh sb="33" eb="35">
      <t>ショウヘイ</t>
    </rPh>
    <rPh sb="37" eb="40">
      <t>トウガイコク</t>
    </rPh>
    <rPh sb="40" eb="42">
      <t>セイサク</t>
    </rPh>
    <rPh sb="43" eb="45">
      <t>ジジョウ</t>
    </rPh>
    <rPh sb="50" eb="52">
      <t>ハッシン</t>
    </rPh>
    <rPh sb="53" eb="55">
      <t>キカイ</t>
    </rPh>
    <rPh sb="56" eb="57">
      <t>モウ</t>
    </rPh>
    <rPh sb="64" eb="65">
      <t>ワ</t>
    </rPh>
    <rPh sb="66" eb="67">
      <t>クニ</t>
    </rPh>
    <rPh sb="68" eb="71">
      <t>ユウシキシャ</t>
    </rPh>
    <rPh sb="73" eb="75">
      <t>イケン</t>
    </rPh>
    <rPh sb="75" eb="77">
      <t>コウカン</t>
    </rPh>
    <rPh sb="78" eb="80">
      <t>シサツ</t>
    </rPh>
    <rPh sb="80" eb="81">
      <t>トウ</t>
    </rPh>
    <rPh sb="82" eb="83">
      <t>ツウ</t>
    </rPh>
    <rPh sb="86" eb="88">
      <t>ニホン</t>
    </rPh>
    <rPh sb="89" eb="91">
      <t>セイジ</t>
    </rPh>
    <rPh sb="92" eb="94">
      <t>ケイザイ</t>
    </rPh>
    <rPh sb="95" eb="97">
      <t>シャカイ</t>
    </rPh>
    <rPh sb="98" eb="100">
      <t>ブンカ</t>
    </rPh>
    <rPh sb="100" eb="102">
      <t>ジジョウ</t>
    </rPh>
    <rPh sb="102" eb="103">
      <t>オヨ</t>
    </rPh>
    <rPh sb="104" eb="106">
      <t>セイサク</t>
    </rPh>
    <rPh sb="110" eb="112">
      <t>タイニチ</t>
    </rPh>
    <rPh sb="112" eb="114">
      <t>リカイ</t>
    </rPh>
    <rPh sb="115" eb="117">
      <t>ソクシン</t>
    </rPh>
    <phoneticPr fontId="4"/>
  </si>
  <si>
    <t>ー</t>
    <phoneticPr fontId="4"/>
  </si>
  <si>
    <t>セミナー開催業務委託</t>
    <rPh sb="4" eb="6">
      <t>カイサイ</t>
    </rPh>
    <rPh sb="6" eb="8">
      <t>ギョウム</t>
    </rPh>
    <rPh sb="8" eb="10">
      <t>イタク</t>
    </rPh>
    <phoneticPr fontId="4"/>
  </si>
  <si>
    <t>同時通訳関連経費</t>
    <rPh sb="0" eb="2">
      <t>ドウジ</t>
    </rPh>
    <rPh sb="2" eb="4">
      <t>ツウヤク</t>
    </rPh>
    <rPh sb="4" eb="6">
      <t>カンレン</t>
    </rPh>
    <rPh sb="6" eb="8">
      <t>ケイヒ</t>
    </rPh>
    <phoneticPr fontId="4"/>
  </si>
  <si>
    <t>日西シンポジウム開催経費</t>
    <rPh sb="0" eb="2">
      <t>ニッセイ</t>
    </rPh>
    <rPh sb="8" eb="10">
      <t>カイサイ</t>
    </rPh>
    <rPh sb="10" eb="12">
      <t>ケイヒ</t>
    </rPh>
    <phoneticPr fontId="4"/>
  </si>
  <si>
    <t>担当部局庁</t>
    <phoneticPr fontId="4"/>
  </si>
  <si>
    <t>平成13年度開始</t>
    <rPh sb="0" eb="2">
      <t>ヘイセイ</t>
    </rPh>
    <rPh sb="4" eb="6">
      <t>ネンド</t>
    </rPh>
    <rPh sb="6" eb="8">
      <t>カイシ</t>
    </rPh>
    <phoneticPr fontId="4"/>
  </si>
  <si>
    <t>関係する計画、通知等</t>
    <phoneticPr fontId="4"/>
  </si>
  <si>
    <t>スペインが国際社会のおける地位を高める中，両国関係をより一層強化していくモメンタムを作り，各界の識者による意見交換の場を提供することにより，グローバルな課題を始め，両国の国力に応じた幅広い分野における協力の素地を整え，また，民間レベルの関心を高める。</t>
    <rPh sb="5" eb="7">
      <t>コクサイ</t>
    </rPh>
    <rPh sb="7" eb="9">
      <t>シャカイ</t>
    </rPh>
    <rPh sb="13" eb="15">
      <t>チイ</t>
    </rPh>
    <rPh sb="16" eb="17">
      <t>タカ</t>
    </rPh>
    <rPh sb="19" eb="20">
      <t>ナカ</t>
    </rPh>
    <rPh sb="21" eb="23">
      <t>リョウコク</t>
    </rPh>
    <rPh sb="23" eb="25">
      <t>カンケイ</t>
    </rPh>
    <rPh sb="28" eb="30">
      <t>イッソウ</t>
    </rPh>
    <rPh sb="30" eb="32">
      <t>キョウカ</t>
    </rPh>
    <rPh sb="42" eb="43">
      <t>ツク</t>
    </rPh>
    <rPh sb="45" eb="47">
      <t>カクカイ</t>
    </rPh>
    <rPh sb="48" eb="50">
      <t>シキシャ</t>
    </rPh>
    <rPh sb="53" eb="55">
      <t>イケン</t>
    </rPh>
    <rPh sb="55" eb="57">
      <t>コウカン</t>
    </rPh>
    <rPh sb="58" eb="59">
      <t>バ</t>
    </rPh>
    <rPh sb="60" eb="62">
      <t>テイキョウ</t>
    </rPh>
    <rPh sb="76" eb="78">
      <t>カダイ</t>
    </rPh>
    <rPh sb="79" eb="80">
      <t>ハジ</t>
    </rPh>
    <rPh sb="82" eb="84">
      <t>リョウコク</t>
    </rPh>
    <rPh sb="85" eb="87">
      <t>コクリョク</t>
    </rPh>
    <rPh sb="88" eb="89">
      <t>オウ</t>
    </rPh>
    <rPh sb="91" eb="93">
      <t>ハバヒロ</t>
    </rPh>
    <rPh sb="94" eb="96">
      <t>ブンヤ</t>
    </rPh>
    <rPh sb="100" eb="102">
      <t>キョウリョク</t>
    </rPh>
    <rPh sb="103" eb="104">
      <t>ソ</t>
    </rPh>
    <rPh sb="104" eb="105">
      <t>チ</t>
    </rPh>
    <rPh sb="106" eb="107">
      <t>トトノ</t>
    </rPh>
    <rPh sb="112" eb="114">
      <t>ミンカン</t>
    </rPh>
    <rPh sb="118" eb="120">
      <t>カンシン</t>
    </rPh>
    <rPh sb="121" eb="122">
      <t>タカ</t>
    </rPh>
    <phoneticPr fontId="4"/>
  </si>
  <si>
    <t>日スペインで開催地を交互して「日本・スペイン・シンポジウム」を開催し，長期的視野に立って，日スペイン両国の相互理解の促進及び協力関係の強化を図る。具体的には，軸となるコンセプトを設定し，それに沿ったより詳細かつ具体的な議題を各セッションについて立てた上で，官・民・学等各界の有識者からの発表に基づき，出席者間で協議を行い，両国関係の強化に向けて協議の成果をまとめた具体的な提言を発出する。</t>
    <rPh sb="0" eb="1">
      <t>ヒ</t>
    </rPh>
    <rPh sb="6" eb="9">
      <t>カイサイチ</t>
    </rPh>
    <rPh sb="10" eb="12">
      <t>コウゴ</t>
    </rPh>
    <rPh sb="15" eb="17">
      <t>ニホン</t>
    </rPh>
    <rPh sb="31" eb="33">
      <t>カイサイ</t>
    </rPh>
    <rPh sb="35" eb="38">
      <t>チョウキテキ</t>
    </rPh>
    <rPh sb="38" eb="40">
      <t>シヤ</t>
    </rPh>
    <rPh sb="41" eb="42">
      <t>タ</t>
    </rPh>
    <rPh sb="45" eb="46">
      <t>ニチ</t>
    </rPh>
    <rPh sb="50" eb="52">
      <t>リョウコク</t>
    </rPh>
    <rPh sb="53" eb="55">
      <t>ソウゴ</t>
    </rPh>
    <rPh sb="55" eb="57">
      <t>リカイ</t>
    </rPh>
    <rPh sb="58" eb="60">
      <t>ソクシン</t>
    </rPh>
    <rPh sb="60" eb="61">
      <t>オヨ</t>
    </rPh>
    <rPh sb="62" eb="64">
      <t>キョウリョク</t>
    </rPh>
    <rPh sb="64" eb="66">
      <t>カンケイ</t>
    </rPh>
    <rPh sb="67" eb="69">
      <t>キョウカ</t>
    </rPh>
    <rPh sb="70" eb="71">
      <t>ハカ</t>
    </rPh>
    <rPh sb="73" eb="76">
      <t>グタイテキ</t>
    </rPh>
    <rPh sb="79" eb="80">
      <t>ジク</t>
    </rPh>
    <rPh sb="89" eb="91">
      <t>セッテイ</t>
    </rPh>
    <rPh sb="96" eb="97">
      <t>ソ</t>
    </rPh>
    <rPh sb="101" eb="103">
      <t>ショウサイ</t>
    </rPh>
    <rPh sb="105" eb="108">
      <t>グタイテキ</t>
    </rPh>
    <rPh sb="109" eb="111">
      <t>ギダイ</t>
    </rPh>
    <rPh sb="112" eb="113">
      <t>カク</t>
    </rPh>
    <rPh sb="122" eb="123">
      <t>タ</t>
    </rPh>
    <rPh sb="125" eb="126">
      <t>ウエ</t>
    </rPh>
    <rPh sb="128" eb="129">
      <t>カン</t>
    </rPh>
    <rPh sb="130" eb="131">
      <t>ミン</t>
    </rPh>
    <rPh sb="132" eb="133">
      <t>ガク</t>
    </rPh>
    <rPh sb="133" eb="134">
      <t>トウ</t>
    </rPh>
    <rPh sb="134" eb="136">
      <t>カクカイ</t>
    </rPh>
    <rPh sb="137" eb="140">
      <t>ユウシキシャ</t>
    </rPh>
    <rPh sb="143" eb="145">
      <t>ハッピョウ</t>
    </rPh>
    <rPh sb="146" eb="147">
      <t>モト</t>
    </rPh>
    <rPh sb="150" eb="153">
      <t>シュッセキシャ</t>
    </rPh>
    <rPh sb="153" eb="154">
      <t>カン</t>
    </rPh>
    <rPh sb="155" eb="157">
      <t>キョウギ</t>
    </rPh>
    <rPh sb="158" eb="159">
      <t>オコナ</t>
    </rPh>
    <rPh sb="161" eb="163">
      <t>リョウコク</t>
    </rPh>
    <rPh sb="163" eb="165">
      <t>カンケイ</t>
    </rPh>
    <rPh sb="166" eb="168">
      <t>キョウカ</t>
    </rPh>
    <rPh sb="169" eb="170">
      <t>ム</t>
    </rPh>
    <rPh sb="172" eb="174">
      <t>キョウギ</t>
    </rPh>
    <rPh sb="175" eb="177">
      <t>セイカ</t>
    </rPh>
    <rPh sb="182" eb="185">
      <t>グタイテキ</t>
    </rPh>
    <rPh sb="186" eb="188">
      <t>テイゲン</t>
    </rPh>
    <rPh sb="189" eb="191">
      <t>ハッシュツ</t>
    </rPh>
    <phoneticPr fontId="4"/>
  </si>
  <si>
    <t>ー</t>
    <phoneticPr fontId="4"/>
  </si>
  <si>
    <t>職員旅費（外国）</t>
    <rPh sb="0" eb="2">
      <t>ショクイン</t>
    </rPh>
    <rPh sb="2" eb="4">
      <t>リョヒ</t>
    </rPh>
    <rPh sb="5" eb="7">
      <t>ガイコク</t>
    </rPh>
    <phoneticPr fontId="4"/>
  </si>
  <si>
    <t>会議出席旅費（有識者）</t>
    <rPh sb="0" eb="2">
      <t>カイギ</t>
    </rPh>
    <rPh sb="2" eb="4">
      <t>シュッセキ</t>
    </rPh>
    <rPh sb="4" eb="6">
      <t>リョヒ</t>
    </rPh>
    <rPh sb="7" eb="10">
      <t>ユウシキシャ</t>
    </rPh>
    <phoneticPr fontId="4"/>
  </si>
  <si>
    <t>在外職員旅費</t>
    <rPh sb="0" eb="2">
      <t>ザイガイ</t>
    </rPh>
    <rPh sb="2" eb="4">
      <t>ショクイン</t>
    </rPh>
    <rPh sb="4" eb="6">
      <t>リョヒ</t>
    </rPh>
    <phoneticPr fontId="4"/>
  </si>
  <si>
    <t>平成15年度開始</t>
    <rPh sb="0" eb="2">
      <t>ヘイセイ</t>
    </rPh>
    <rPh sb="4" eb="6">
      <t>ネンド</t>
    </rPh>
    <rPh sb="6" eb="8">
      <t>カイシ</t>
    </rPh>
    <phoneticPr fontId="4"/>
  </si>
  <si>
    <t>日英間の相互理解を強化し未来に向けた幅広い分野における協力関係を構築するため，日英間の共通の課題について共同研究，セミナー等の事業を行う。具体的には，２００１年から２００２年にかけて英国で行われた日本紹介行事「ＪＡＰＡＮ２００１」等をきっかけに英国全土に広がった市民レベルにおける日英交流の土壌，対日関心・理解を維持しつつ，元戦争捕虜（ＰＯＷ）問題に由来する否定的なイメージを払拭する。</t>
    <rPh sb="0" eb="3">
      <t>ニチエイカン</t>
    </rPh>
    <rPh sb="4" eb="6">
      <t>ソウゴ</t>
    </rPh>
    <rPh sb="6" eb="8">
      <t>リカイ</t>
    </rPh>
    <rPh sb="9" eb="11">
      <t>キョウカ</t>
    </rPh>
    <rPh sb="12" eb="14">
      <t>ミライ</t>
    </rPh>
    <rPh sb="15" eb="16">
      <t>ム</t>
    </rPh>
    <rPh sb="18" eb="20">
      <t>ハバヒロ</t>
    </rPh>
    <rPh sb="21" eb="23">
      <t>ブンヤ</t>
    </rPh>
    <rPh sb="27" eb="29">
      <t>キョウリョク</t>
    </rPh>
    <rPh sb="29" eb="31">
      <t>カンケイ</t>
    </rPh>
    <rPh sb="32" eb="34">
      <t>コウチク</t>
    </rPh>
    <rPh sb="39" eb="42">
      <t>ニチエイカン</t>
    </rPh>
    <rPh sb="43" eb="45">
      <t>キョウツウ</t>
    </rPh>
    <rPh sb="46" eb="48">
      <t>カダイ</t>
    </rPh>
    <rPh sb="52" eb="54">
      <t>キョウドウ</t>
    </rPh>
    <rPh sb="54" eb="56">
      <t>ケンキュウ</t>
    </rPh>
    <rPh sb="61" eb="62">
      <t>トウ</t>
    </rPh>
    <rPh sb="63" eb="65">
      <t>ジギョウ</t>
    </rPh>
    <rPh sb="66" eb="67">
      <t>オコナ</t>
    </rPh>
    <rPh sb="69" eb="72">
      <t>グタイテキ</t>
    </rPh>
    <rPh sb="79" eb="80">
      <t>ネン</t>
    </rPh>
    <rPh sb="86" eb="87">
      <t>ネン</t>
    </rPh>
    <rPh sb="91" eb="93">
      <t>エイコク</t>
    </rPh>
    <rPh sb="94" eb="95">
      <t>オコナ</t>
    </rPh>
    <rPh sb="98" eb="100">
      <t>ニホン</t>
    </rPh>
    <rPh sb="100" eb="102">
      <t>ショウカイ</t>
    </rPh>
    <rPh sb="102" eb="104">
      <t>ギョウジ</t>
    </rPh>
    <rPh sb="115" eb="116">
      <t>トウ</t>
    </rPh>
    <rPh sb="122" eb="124">
      <t>エイコク</t>
    </rPh>
    <rPh sb="124" eb="126">
      <t>ゼンド</t>
    </rPh>
    <rPh sb="127" eb="128">
      <t>ヒロ</t>
    </rPh>
    <rPh sb="131" eb="133">
      <t>シミン</t>
    </rPh>
    <rPh sb="140" eb="142">
      <t>ニチエイ</t>
    </rPh>
    <rPh sb="142" eb="144">
      <t>コウリュウ</t>
    </rPh>
    <rPh sb="145" eb="147">
      <t>ドジョウ</t>
    </rPh>
    <rPh sb="148" eb="150">
      <t>タイニチ</t>
    </rPh>
    <rPh sb="150" eb="152">
      <t>カンシン</t>
    </rPh>
    <rPh sb="153" eb="155">
      <t>リカイ</t>
    </rPh>
    <rPh sb="156" eb="158">
      <t>イジ</t>
    </rPh>
    <rPh sb="162" eb="163">
      <t>モト</t>
    </rPh>
    <rPh sb="163" eb="165">
      <t>センソウ</t>
    </rPh>
    <rPh sb="165" eb="167">
      <t>ホリョ</t>
    </rPh>
    <rPh sb="172" eb="174">
      <t>モンダイ</t>
    </rPh>
    <rPh sb="175" eb="177">
      <t>ユライ</t>
    </rPh>
    <rPh sb="179" eb="182">
      <t>ヒテイテキ</t>
    </rPh>
    <rPh sb="188" eb="190">
      <t>フッショク</t>
    </rPh>
    <phoneticPr fontId="4"/>
  </si>
  <si>
    <t>以下３種類の事業を実施。
①日英共同研究事業：日英間の共通の課題（元ＰＯＷ問題を含む）につき共同研究を行う。
②日英相互理解促進事業：特に日英間で立場が異なる問題（歴史問題，ＰＯＷ問題，開発政策等）における相互理解を促進するために，セミナー或いは参加型ディスカッション等の事業を英側の参加者を得て行う。
③日英共同教育支援事業：日英交流の次世代の担い手を育成すべく，特に初等中等レベルの生徒学生を対象とした日本理解を促進するための具体的な手段を検討し，また実施する。</t>
    <rPh sb="0" eb="2">
      <t>イカ</t>
    </rPh>
    <rPh sb="3" eb="5">
      <t>シュルイ</t>
    </rPh>
    <rPh sb="6" eb="8">
      <t>ジギョウ</t>
    </rPh>
    <rPh sb="9" eb="11">
      <t>ジッシ</t>
    </rPh>
    <rPh sb="14" eb="16">
      <t>ニチエイ</t>
    </rPh>
    <rPh sb="16" eb="18">
      <t>キョウドウ</t>
    </rPh>
    <rPh sb="18" eb="20">
      <t>ケンキュウ</t>
    </rPh>
    <rPh sb="20" eb="22">
      <t>ジギョウ</t>
    </rPh>
    <rPh sb="23" eb="26">
      <t>ニチエイカン</t>
    </rPh>
    <rPh sb="27" eb="29">
      <t>キョウツウ</t>
    </rPh>
    <rPh sb="30" eb="32">
      <t>カダイ</t>
    </rPh>
    <rPh sb="33" eb="34">
      <t>モト</t>
    </rPh>
    <rPh sb="37" eb="39">
      <t>モンダイ</t>
    </rPh>
    <rPh sb="40" eb="41">
      <t>フク</t>
    </rPh>
    <rPh sb="46" eb="48">
      <t>キョウドウ</t>
    </rPh>
    <rPh sb="48" eb="50">
      <t>ケンキュウ</t>
    </rPh>
    <rPh sb="51" eb="52">
      <t>オコナ</t>
    </rPh>
    <rPh sb="56" eb="58">
      <t>ニチエイ</t>
    </rPh>
    <rPh sb="58" eb="60">
      <t>ソウゴ</t>
    </rPh>
    <rPh sb="60" eb="62">
      <t>リカイ</t>
    </rPh>
    <rPh sb="62" eb="64">
      <t>ソクシン</t>
    </rPh>
    <rPh sb="64" eb="66">
      <t>ジギョウ</t>
    </rPh>
    <rPh sb="67" eb="68">
      <t>トク</t>
    </rPh>
    <rPh sb="69" eb="72">
      <t>ニチエイカン</t>
    </rPh>
    <rPh sb="73" eb="75">
      <t>タチバ</t>
    </rPh>
    <rPh sb="76" eb="77">
      <t>コト</t>
    </rPh>
    <rPh sb="79" eb="81">
      <t>モンダイ</t>
    </rPh>
    <rPh sb="82" eb="84">
      <t>レキシ</t>
    </rPh>
    <rPh sb="84" eb="86">
      <t>モンダイ</t>
    </rPh>
    <rPh sb="90" eb="92">
      <t>モンダイ</t>
    </rPh>
    <rPh sb="93" eb="95">
      <t>カイハツ</t>
    </rPh>
    <rPh sb="95" eb="97">
      <t>セイサク</t>
    </rPh>
    <rPh sb="97" eb="98">
      <t>トウ</t>
    </rPh>
    <rPh sb="103" eb="105">
      <t>ソウゴ</t>
    </rPh>
    <rPh sb="105" eb="107">
      <t>リカイ</t>
    </rPh>
    <rPh sb="108" eb="110">
      <t>ソクシン</t>
    </rPh>
    <rPh sb="120" eb="121">
      <t>アル</t>
    </rPh>
    <rPh sb="123" eb="126">
      <t>サンカガタ</t>
    </rPh>
    <rPh sb="134" eb="135">
      <t>トウ</t>
    </rPh>
    <rPh sb="136" eb="138">
      <t>ジギョウ</t>
    </rPh>
    <rPh sb="139" eb="141">
      <t>エイガワ</t>
    </rPh>
    <rPh sb="142" eb="144">
      <t>サンカ</t>
    </rPh>
    <rPh sb="144" eb="145">
      <t>シャ</t>
    </rPh>
    <rPh sb="146" eb="147">
      <t>エ</t>
    </rPh>
    <rPh sb="148" eb="149">
      <t>オコナ</t>
    </rPh>
    <rPh sb="153" eb="155">
      <t>ニチエイ</t>
    </rPh>
    <rPh sb="155" eb="157">
      <t>キョウドウ</t>
    </rPh>
    <rPh sb="157" eb="159">
      <t>キョウイク</t>
    </rPh>
    <rPh sb="159" eb="161">
      <t>シエン</t>
    </rPh>
    <rPh sb="161" eb="163">
      <t>ジギョウ</t>
    </rPh>
    <rPh sb="164" eb="166">
      <t>ニチエイ</t>
    </rPh>
    <rPh sb="166" eb="168">
      <t>コウリュウ</t>
    </rPh>
    <rPh sb="169" eb="172">
      <t>ジセダイ</t>
    </rPh>
    <rPh sb="173" eb="174">
      <t>ニナ</t>
    </rPh>
    <rPh sb="175" eb="176">
      <t>テ</t>
    </rPh>
    <rPh sb="177" eb="179">
      <t>イクセイ</t>
    </rPh>
    <rPh sb="183" eb="184">
      <t>トク</t>
    </rPh>
    <rPh sb="185" eb="187">
      <t>ショトウ</t>
    </rPh>
    <rPh sb="187" eb="189">
      <t>チュウトウ</t>
    </rPh>
    <rPh sb="193" eb="195">
      <t>セイト</t>
    </rPh>
    <rPh sb="195" eb="197">
      <t>ガクセイ</t>
    </rPh>
    <rPh sb="198" eb="200">
      <t>タイショウ</t>
    </rPh>
    <rPh sb="203" eb="205">
      <t>ニホン</t>
    </rPh>
    <rPh sb="205" eb="207">
      <t>リカイ</t>
    </rPh>
    <rPh sb="208" eb="210">
      <t>ソクシン</t>
    </rPh>
    <rPh sb="215" eb="218">
      <t>グタイテキ</t>
    </rPh>
    <rPh sb="219" eb="221">
      <t>シュダン</t>
    </rPh>
    <rPh sb="222" eb="224">
      <t>ケントウ</t>
    </rPh>
    <rPh sb="228" eb="230">
      <t>ジッシ</t>
    </rPh>
    <phoneticPr fontId="4"/>
  </si>
  <si>
    <t>資料入手及び調査謝金</t>
    <rPh sb="0" eb="2">
      <t>シリョウ</t>
    </rPh>
    <rPh sb="2" eb="4">
      <t>ニュウシュ</t>
    </rPh>
    <rPh sb="4" eb="5">
      <t>オヨ</t>
    </rPh>
    <rPh sb="6" eb="8">
      <t>チョウサ</t>
    </rPh>
    <rPh sb="8" eb="10">
      <t>シャキン</t>
    </rPh>
    <phoneticPr fontId="4"/>
  </si>
  <si>
    <t>レセプション開催経費</t>
    <rPh sb="6" eb="8">
      <t>カイサイ</t>
    </rPh>
    <rPh sb="8" eb="10">
      <t>ケイヒ</t>
    </rPh>
    <phoneticPr fontId="4"/>
  </si>
  <si>
    <t>日蘭平和交流事業</t>
    <rPh sb="0" eb="1">
      <t>ヒ</t>
    </rPh>
    <rPh sb="1" eb="2">
      <t>ラン</t>
    </rPh>
    <rPh sb="2" eb="4">
      <t>ヘイワ</t>
    </rPh>
    <rPh sb="4" eb="6">
      <t>コウリュウ</t>
    </rPh>
    <rPh sb="6" eb="8">
      <t>ジギョウ</t>
    </rPh>
    <phoneticPr fontId="4"/>
  </si>
  <si>
    <t>平成1７年度開始</t>
    <rPh sb="0" eb="2">
      <t>ヘイセイ</t>
    </rPh>
    <rPh sb="4" eb="6">
      <t>ネンド</t>
    </rPh>
    <rPh sb="6" eb="8">
      <t>カイシ</t>
    </rPh>
    <phoneticPr fontId="4"/>
  </si>
  <si>
    <t>オランダにおいては，旧蘭領東インド（現インドネシア）で元戦争捕虜（ＰＯＷ）や民間人抑留者が約9万人存在し，「過去の問題」が両国関係の棘となっていることを踏まえ，我が国の真摯な姿勢を示し，対日理解の促進及び両国の相互理解を深め，草の根レベルでの和解を実現するために実施している。</t>
    <rPh sb="10" eb="11">
      <t>キュウ</t>
    </rPh>
    <rPh sb="11" eb="12">
      <t>ラン</t>
    </rPh>
    <rPh sb="12" eb="13">
      <t>リョウ</t>
    </rPh>
    <rPh sb="13" eb="14">
      <t>ヒガシ</t>
    </rPh>
    <rPh sb="18" eb="19">
      <t>ゲン</t>
    </rPh>
    <rPh sb="27" eb="28">
      <t>モト</t>
    </rPh>
    <rPh sb="28" eb="30">
      <t>センソウ</t>
    </rPh>
    <rPh sb="30" eb="32">
      <t>ホリョ</t>
    </rPh>
    <rPh sb="38" eb="41">
      <t>ミンカンジン</t>
    </rPh>
    <rPh sb="41" eb="44">
      <t>ヨクリュウシャ</t>
    </rPh>
    <rPh sb="45" eb="46">
      <t>ヤク</t>
    </rPh>
    <rPh sb="47" eb="49">
      <t>マンニン</t>
    </rPh>
    <rPh sb="49" eb="51">
      <t>ソンザイ</t>
    </rPh>
    <rPh sb="54" eb="56">
      <t>カコ</t>
    </rPh>
    <rPh sb="57" eb="59">
      <t>モンダイ</t>
    </rPh>
    <rPh sb="61" eb="63">
      <t>リョウコク</t>
    </rPh>
    <rPh sb="63" eb="65">
      <t>カンケイ</t>
    </rPh>
    <rPh sb="66" eb="67">
      <t>トゲ</t>
    </rPh>
    <rPh sb="76" eb="77">
      <t>フ</t>
    </rPh>
    <rPh sb="80" eb="81">
      <t>ワ</t>
    </rPh>
    <rPh sb="82" eb="83">
      <t>クニ</t>
    </rPh>
    <rPh sb="84" eb="86">
      <t>シンシ</t>
    </rPh>
    <rPh sb="87" eb="89">
      <t>シセイ</t>
    </rPh>
    <rPh sb="90" eb="91">
      <t>シメ</t>
    </rPh>
    <rPh sb="93" eb="95">
      <t>タイニチ</t>
    </rPh>
    <rPh sb="95" eb="97">
      <t>リカイ</t>
    </rPh>
    <rPh sb="98" eb="100">
      <t>ソクシン</t>
    </rPh>
    <rPh sb="100" eb="101">
      <t>オヨ</t>
    </rPh>
    <rPh sb="102" eb="104">
      <t>リョウコク</t>
    </rPh>
    <rPh sb="105" eb="107">
      <t>ソウゴ</t>
    </rPh>
    <rPh sb="107" eb="109">
      <t>リカイ</t>
    </rPh>
    <rPh sb="110" eb="111">
      <t>フカ</t>
    </rPh>
    <rPh sb="113" eb="114">
      <t>クサ</t>
    </rPh>
    <rPh sb="115" eb="116">
      <t>ネ</t>
    </rPh>
    <rPh sb="121" eb="123">
      <t>ワカイ</t>
    </rPh>
    <rPh sb="124" eb="126">
      <t>ジツゲン</t>
    </rPh>
    <rPh sb="131" eb="133">
      <t>ジッシ</t>
    </rPh>
    <phoneticPr fontId="4"/>
  </si>
  <si>
    <t>（第二次世界大戦中，旧蘭領東インド（現インドネシア）にて旧日本軍により被害を受け，反日的な感情のしこりが依然として残る）元ＰＯＷや民間人抑留者等の戦争犠牲者を対象に，約10日間の日程で１７名を２回に分けて招聘し，小学校の訪問，原爆資料館の訪問，学生との意見交換，外務省主催レセプションを通じ，我が国への理解を促進する。</t>
    <rPh sb="1" eb="4">
      <t>ダイニジ</t>
    </rPh>
    <rPh sb="4" eb="6">
      <t>セカイ</t>
    </rPh>
    <rPh sb="6" eb="9">
      <t>タイセンチュウ</t>
    </rPh>
    <rPh sb="31" eb="32">
      <t>グン</t>
    </rPh>
    <rPh sb="35" eb="37">
      <t>ヒガイ</t>
    </rPh>
    <rPh sb="38" eb="39">
      <t>ウ</t>
    </rPh>
    <rPh sb="41" eb="44">
      <t>ハンニチテキ</t>
    </rPh>
    <rPh sb="45" eb="47">
      <t>カンジョウ</t>
    </rPh>
    <rPh sb="52" eb="54">
      <t>イゼン</t>
    </rPh>
    <rPh sb="57" eb="58">
      <t>ノコ</t>
    </rPh>
    <rPh sb="60" eb="61">
      <t>モト</t>
    </rPh>
    <rPh sb="65" eb="68">
      <t>ミンカンジン</t>
    </rPh>
    <rPh sb="68" eb="71">
      <t>ヨクリュウシャ</t>
    </rPh>
    <rPh sb="71" eb="72">
      <t>トウ</t>
    </rPh>
    <rPh sb="73" eb="75">
      <t>センソウ</t>
    </rPh>
    <rPh sb="75" eb="78">
      <t>ギセイシャ</t>
    </rPh>
    <rPh sb="79" eb="81">
      <t>タイショウ</t>
    </rPh>
    <rPh sb="83" eb="84">
      <t>ヤク</t>
    </rPh>
    <rPh sb="86" eb="88">
      <t>ニチカン</t>
    </rPh>
    <rPh sb="89" eb="91">
      <t>ニッテイ</t>
    </rPh>
    <rPh sb="94" eb="95">
      <t>メイ</t>
    </rPh>
    <rPh sb="97" eb="98">
      <t>カイ</t>
    </rPh>
    <rPh sb="99" eb="100">
      <t>ワ</t>
    </rPh>
    <rPh sb="102" eb="104">
      <t>ショウヘイ</t>
    </rPh>
    <rPh sb="106" eb="109">
      <t>ショウガッコウ</t>
    </rPh>
    <rPh sb="110" eb="112">
      <t>ホウモン</t>
    </rPh>
    <rPh sb="113" eb="115">
      <t>ゲンバク</t>
    </rPh>
    <rPh sb="115" eb="117">
      <t>シリョウ</t>
    </rPh>
    <rPh sb="117" eb="118">
      <t>カン</t>
    </rPh>
    <rPh sb="119" eb="121">
      <t>ホウモン</t>
    </rPh>
    <rPh sb="122" eb="124">
      <t>ガクセイ</t>
    </rPh>
    <rPh sb="126" eb="128">
      <t>イケン</t>
    </rPh>
    <rPh sb="128" eb="130">
      <t>コウカン</t>
    </rPh>
    <rPh sb="131" eb="134">
      <t>ガイムショウ</t>
    </rPh>
    <rPh sb="134" eb="136">
      <t>シュサイ</t>
    </rPh>
    <rPh sb="143" eb="144">
      <t>ツウ</t>
    </rPh>
    <rPh sb="146" eb="147">
      <t>ワ</t>
    </rPh>
    <rPh sb="148" eb="149">
      <t>クニ</t>
    </rPh>
    <rPh sb="151" eb="153">
      <t>リカイ</t>
    </rPh>
    <rPh sb="154" eb="156">
      <t>ソクシン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</si>
  <si>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</si>
  <si>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将来の課題のための
日・オーストリア委員会開催経費</t>
    <rPh sb="0" eb="2">
      <t>ショウライ</t>
    </rPh>
    <rPh sb="3" eb="5">
      <t>カダイ</t>
    </rPh>
    <rPh sb="10" eb="11">
      <t>ニチ</t>
    </rPh>
    <rPh sb="18" eb="21">
      <t>イインカイ</t>
    </rPh>
    <rPh sb="21" eb="23">
      <t>カイサイ</t>
    </rPh>
    <rPh sb="23" eb="25">
      <t>ケイヒ</t>
    </rPh>
    <phoneticPr fontId="4"/>
  </si>
  <si>
    <t>欧州局</t>
    <rPh sb="0" eb="2">
      <t>オウシュウ</t>
    </rPh>
    <rPh sb="2" eb="3">
      <t>キョク</t>
    </rPh>
    <phoneticPr fontId="4"/>
  </si>
  <si>
    <t>平成８年度開始</t>
    <rPh sb="0" eb="2">
      <t>ヘイセイ</t>
    </rPh>
    <rPh sb="3" eb="5">
      <t>ネンド</t>
    </rPh>
    <rPh sb="5" eb="7">
      <t>カイシ</t>
    </rPh>
    <phoneticPr fontId="4"/>
  </si>
  <si>
    <t>中・東欧課</t>
    <rPh sb="0" eb="1">
      <t>チュウ</t>
    </rPh>
    <rPh sb="2" eb="4">
      <t>トウオウ</t>
    </rPh>
    <rPh sb="4" eb="5">
      <t>カ</t>
    </rPh>
    <phoneticPr fontId="4"/>
  </si>
  <si>
    <t>中村　亮</t>
    <rPh sb="0" eb="2">
      <t>ナカムラ</t>
    </rPh>
    <rPh sb="3" eb="4">
      <t>リョウ</t>
    </rPh>
    <phoneticPr fontId="4"/>
  </si>
  <si>
    <t>政策･施策名</t>
    <rPh sb="0" eb="2">
      <t>セイサク</t>
    </rPh>
    <rPh sb="3" eb="5">
      <t>シサク</t>
    </rPh>
    <rPh sb="5" eb="6">
      <t>メイ</t>
    </rPh>
    <phoneticPr fontId="4"/>
  </si>
  <si>
    <t>外務省設置法第４条第２項</t>
    <rPh sb="0" eb="3">
      <t>ガイムショウ</t>
    </rPh>
    <rPh sb="3" eb="6">
      <t>セッチホウ</t>
    </rPh>
    <rPh sb="6" eb="7">
      <t>ダイ</t>
    </rPh>
    <rPh sb="8" eb="9">
      <t>ジョウ</t>
    </rPh>
    <rPh sb="9" eb="10">
      <t>ダイ</t>
    </rPh>
    <rPh sb="11" eb="12">
      <t>コウ</t>
    </rPh>
    <phoneticPr fontId="4"/>
  </si>
  <si>
    <t>日・オーストリア外相会談（１９９０年７月，中山外務大臣（当時），モック外務大臣（当時））</t>
    <rPh sb="0" eb="1">
      <t>ニチ</t>
    </rPh>
    <rPh sb="8" eb="10">
      <t>ガイショウ</t>
    </rPh>
    <rPh sb="10" eb="12">
      <t>カイダン</t>
    </rPh>
    <rPh sb="17" eb="18">
      <t>ネン</t>
    </rPh>
    <rPh sb="19" eb="20">
      <t>ガツ</t>
    </rPh>
    <rPh sb="21" eb="23">
      <t>ナカヤマ</t>
    </rPh>
    <rPh sb="23" eb="25">
      <t>ガイム</t>
    </rPh>
    <rPh sb="25" eb="27">
      <t>ダイジン</t>
    </rPh>
    <rPh sb="28" eb="30">
      <t>トウジ</t>
    </rPh>
    <rPh sb="35" eb="37">
      <t>ガイム</t>
    </rPh>
    <rPh sb="37" eb="39">
      <t>ダイジン</t>
    </rPh>
    <rPh sb="40" eb="42">
      <t>トウジ</t>
    </rPh>
    <phoneticPr fontId="4"/>
  </si>
  <si>
    <t>事業の目的
(目指す姿を簡
潔に。3行程度以内）</t>
    <rPh sb="0" eb="2">
      <t>ジギョウ</t>
    </rPh>
    <rPh sb="3" eb="5">
      <t>モクテキ</t>
    </rPh>
    <rPh sb="7" eb="9">
      <t>メザ</t>
    </rPh>
    <rPh sb="10" eb="11">
      <t>スガタ</t>
    </rPh>
    <rPh sb="12" eb="13">
      <t>ケン</t>
    </rPh>
    <rPh sb="14" eb="15">
      <t>キヨシ</t>
    </rPh>
    <rPh sb="18" eb="19">
      <t>ギョウ</t>
    </rPh>
    <rPh sb="19" eb="21">
      <t>テイド</t>
    </rPh>
    <rPh sb="21" eb="23">
      <t>イナイ</t>
    </rPh>
    <phoneticPr fontId="4"/>
  </si>
  <si>
    <t>日オーストリア関係をさらに活性化させるため，地方と外交の接点を積極的に活用していくことは重要な課題であり，地方自治体，有識者等外交プレーヤーの裾野の拡大，両国の重層的な関係強化を目途とする。</t>
    <phoneticPr fontId="4"/>
  </si>
  <si>
    <t>事業概要
（5行程度以内。別添可）</t>
    <rPh sb="0" eb="2">
      <t>ジギョウ</t>
    </rPh>
    <rPh sb="2" eb="4">
      <t>ガイヨウ</t>
    </rPh>
    <rPh sb="7" eb="8">
      <t>ギョウ</t>
    </rPh>
    <rPh sb="8" eb="10">
      <t>テイド</t>
    </rPh>
    <rPh sb="10" eb="12">
      <t>イナイ</t>
    </rPh>
    <rPh sb="13" eb="15">
      <t>ベッテン</t>
    </rPh>
    <rPh sb="15" eb="16">
      <t>カ</t>
    </rPh>
    <phoneticPr fontId="4"/>
  </si>
  <si>
    <t>１９９０年の日・オーストリア外相会談合意に基づく有識者会合「日・オーストリア２１世紀委員会」（計１５回開催）を前身とした委員会。林業活性化等をテーマに２０１１年に第一回（ザルツブルク），２０１２年に第二回（遠野市）開催。日・オーストリア関係に深い関わりを持つメンバーに加え，毎回各テーマに沿った人物を幅広い組織からリクルートし，常に時代の要請に合致した有意義な会合としている。両国が共通して抱える課題を議論・知見を共有し具体的協力案件を発掘する場として，また，グローバルな課題にともに取り組むとの考えに基づき国際場裡における協力のあり方を議論する場として活用している。さらに，本委員会を地方開催することで，地方の活性化に資するものとしている。</t>
    <phoneticPr fontId="4"/>
  </si>
  <si>
    <t>－</t>
    <phoneticPr fontId="4"/>
  </si>
  <si>
    <t>平成26・27年度予算内訳（単位：百万円）</t>
    <rPh sb="0" eb="2">
      <t>ヘイセイ</t>
    </rPh>
    <rPh sb="7" eb="9">
      <t>ネンド</t>
    </rPh>
    <rPh sb="9" eb="11">
      <t>ヨサン</t>
    </rPh>
    <rPh sb="11" eb="13">
      <t>ウチワケ</t>
    </rPh>
    <rPh sb="14" eb="16">
      <t>タンイ</t>
    </rPh>
    <rPh sb="17" eb="18">
      <t>ヒャク</t>
    </rPh>
    <rPh sb="18" eb="20">
      <t>マンエン</t>
    </rPh>
    <phoneticPr fontId="4"/>
  </si>
  <si>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4"/>
  </si>
  <si>
    <t>職員旅費(外国旅費）</t>
    <rPh sb="0" eb="2">
      <t>ショクイン</t>
    </rPh>
    <rPh sb="2" eb="4">
      <t>リョヒ</t>
    </rPh>
    <rPh sb="5" eb="7">
      <t>ガイコク</t>
    </rPh>
    <rPh sb="7" eb="9">
      <t>リョヒ</t>
    </rPh>
    <phoneticPr fontId="4"/>
  </si>
  <si>
    <t>文化人等派遣旅費</t>
    <rPh sb="0" eb="3">
      <t>ブンカジン</t>
    </rPh>
    <rPh sb="3" eb="4">
      <t>ナド</t>
    </rPh>
    <rPh sb="4" eb="6">
      <t>ハケン</t>
    </rPh>
    <rPh sb="6" eb="8">
      <t>リョヒ</t>
    </rPh>
    <phoneticPr fontId="4"/>
  </si>
  <si>
    <t>職員旅費(内国旅費）</t>
    <rPh sb="0" eb="2">
      <t>ショクイン</t>
    </rPh>
    <rPh sb="2" eb="4">
      <t>リョヒ</t>
    </rPh>
    <rPh sb="5" eb="7">
      <t>ナイコク</t>
    </rPh>
    <rPh sb="7" eb="9">
      <t>リョヒ</t>
    </rPh>
    <phoneticPr fontId="4"/>
  </si>
  <si>
    <t>委員等旅費</t>
    <rPh sb="0" eb="2">
      <t>イイン</t>
    </rPh>
    <rPh sb="2" eb="3">
      <t>ナド</t>
    </rPh>
    <rPh sb="3" eb="5">
      <t>リョヒ</t>
    </rPh>
    <phoneticPr fontId="4"/>
  </si>
  <si>
    <t>日独フォーラム関係費</t>
    <rPh sb="0" eb="1">
      <t>ニチ</t>
    </rPh>
    <rPh sb="1" eb="2">
      <t>ドク</t>
    </rPh>
    <rPh sb="7" eb="10">
      <t>カンケイヒ</t>
    </rPh>
    <phoneticPr fontId="4"/>
  </si>
  <si>
    <t xml:space="preserve">平成５年度開始
</t>
    <rPh sb="0" eb="2">
      <t>ヘイセイ</t>
    </rPh>
    <rPh sb="3" eb="5">
      <t>ネンド</t>
    </rPh>
    <rPh sb="5" eb="7">
      <t>カイシ</t>
    </rPh>
    <phoneticPr fontId="4"/>
  </si>
  <si>
    <t>－</t>
    <phoneticPr fontId="4"/>
  </si>
  <si>
    <t>日独双方の政，官，民，学界の有識者が，自由な立場で，日独両国が直面する共通の課題等につき議論を行い，日独関係のあるべき姿について大所高所からの中長期的ビジョンを提示することを目的とする。</t>
    <phoneticPr fontId="4"/>
  </si>
  <si>
    <t>日独フォーラムは，１９９２年４月の日独首脳会談において，日独両国首脳の諮問機関として設置することに合意した「賢人会議」であり，１９９３年以降，ドイツと日本において交互に開催してきている。現在の日本側座長は茂木友三郎キッコーマン株式会社代表取締役社長，独側座長はショイブレ・元メルツ社社長で，座長以外のメンバーは毎回テーマに応じて入れ替えている。会合後には，両国首脳に政策提言を提出している。</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</si>
  <si>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</si>
  <si>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外部委託</t>
    <rPh sb="0" eb="2">
      <t>ガイブ</t>
    </rPh>
    <rPh sb="2" eb="4">
      <t>イタク</t>
    </rPh>
    <phoneticPr fontId="4"/>
  </si>
  <si>
    <t>旅費（外国旅費）</t>
    <rPh sb="0" eb="2">
      <t>リョヒ</t>
    </rPh>
    <rPh sb="3" eb="5">
      <t>ガイコク</t>
    </rPh>
    <rPh sb="5" eb="7">
      <t>リョヒ</t>
    </rPh>
    <phoneticPr fontId="4"/>
  </si>
  <si>
    <t>平成２１年度開始</t>
    <rPh sb="0" eb="2">
      <t>ヘイセイ</t>
    </rPh>
    <rPh sb="4" eb="6">
      <t>ネンド</t>
    </rPh>
    <rPh sb="6" eb="8">
      <t>カイシ</t>
    </rPh>
    <phoneticPr fontId="4"/>
  </si>
  <si>
    <t>中・東欧諸国（Ｖ４）との具体的協力の促進及びこれに向けた我が国の知見提供を目的とする。</t>
    <phoneticPr fontId="4"/>
  </si>
  <si>
    <t>２００４年にＥＵ加盟を果たし，高い経済成長と地政学的な位置を背景に，ＥＵ内及びＥＵと近隣諸国との関係において独自の役割を果たすまでにその存在感を高める中・東欧諸国（Ｖ４）から，政策運営に携わる政府ハイレベルや専門家等の参加を得て，専門家会合を開催している。</t>
    <phoneticPr fontId="4"/>
  </si>
  <si>
    <t>日・ウクライナ原発事故後協力協定関係費
（平成26年度から「原発事故後協力協定関係費」に改称）</t>
    <rPh sb="0" eb="1">
      <t>ニチ</t>
    </rPh>
    <rPh sb="7" eb="9">
      <t>ゲンパツ</t>
    </rPh>
    <rPh sb="9" eb="11">
      <t>ジコ</t>
    </rPh>
    <rPh sb="11" eb="12">
      <t>ゴ</t>
    </rPh>
    <rPh sb="12" eb="14">
      <t>キョウリョク</t>
    </rPh>
    <rPh sb="14" eb="16">
      <t>キョウテイ</t>
    </rPh>
    <rPh sb="16" eb="18">
      <t>カンケイ</t>
    </rPh>
    <rPh sb="18" eb="19">
      <t>ヒ</t>
    </rPh>
    <rPh sb="21" eb="23">
      <t>ヘイセイ</t>
    </rPh>
    <rPh sb="25" eb="27">
      <t>ネンド</t>
    </rPh>
    <rPh sb="30" eb="32">
      <t>ゲンパツ</t>
    </rPh>
    <rPh sb="32" eb="34">
      <t>ジコ</t>
    </rPh>
    <rPh sb="34" eb="35">
      <t>ゴ</t>
    </rPh>
    <rPh sb="35" eb="37">
      <t>キョウリョク</t>
    </rPh>
    <rPh sb="37" eb="39">
      <t>キョウテイ</t>
    </rPh>
    <rPh sb="39" eb="41">
      <t>カンケイ</t>
    </rPh>
    <rPh sb="41" eb="42">
      <t>ヒ</t>
    </rPh>
    <rPh sb="44" eb="46">
      <t>カイショウ</t>
    </rPh>
    <phoneticPr fontId="4"/>
  </si>
  <si>
    <t>平成２５年度開始</t>
    <rPh sb="0" eb="2">
      <t>ヘイセイ</t>
    </rPh>
    <rPh sb="4" eb="6">
      <t>ネンド</t>
    </rPh>
    <rPh sb="6" eb="8">
      <t>カイシ</t>
    </rPh>
    <phoneticPr fontId="4"/>
  </si>
  <si>
    <t>外務省設置法第４条第２項</t>
  </si>
  <si>
    <t>チェルノブイリ原子力発電所事故の経験を有するウクライナ及びベラルーシとの間で締結した協力協定に基づき，事故後に執った対応措置に関する情報共有を得て，我が国の福島第一原子力発電所事故後の対応に役立てる。</t>
    <rPh sb="27" eb="28">
      <t>オヨ</t>
    </rPh>
    <phoneticPr fontId="4"/>
  </si>
  <si>
    <t>平成２４年５月にウクライナと，同年１２月にベラルーシとそれぞれ締結した原発事故後協力協定に基づき，合同委員会を実施。関係省庁間の人脈形成及び情報交換等を実施し，福島第一原子力発電所事故後の対応に活かす。また，合同委員会の開催を通じて，日本側のニーズを踏まえつつ，福島第一原子力発電所事故後の対応に資する各省と各国機関との共同研究の可能性を探る。</t>
    <rPh sb="15" eb="17">
      <t>ドウネン</t>
    </rPh>
    <rPh sb="19" eb="20">
      <t>ガツ</t>
    </rPh>
    <rPh sb="31" eb="33">
      <t>テイケツ</t>
    </rPh>
    <rPh sb="45" eb="46">
      <t>モト</t>
    </rPh>
    <phoneticPr fontId="4"/>
  </si>
  <si>
    <t>外国旅費</t>
    <rPh sb="0" eb="2">
      <t>ガイコク</t>
    </rPh>
    <rPh sb="2" eb="4">
      <t>リョヒ</t>
    </rPh>
    <phoneticPr fontId="4"/>
  </si>
  <si>
    <t>委員等派遣</t>
    <rPh sb="0" eb="3">
      <t>イインナド</t>
    </rPh>
    <rPh sb="3" eb="5">
      <t>ハケン</t>
    </rPh>
    <phoneticPr fontId="4"/>
  </si>
  <si>
    <t>文人等派遣</t>
    <rPh sb="0" eb="2">
      <t>ブンジン</t>
    </rPh>
    <rPh sb="2" eb="3">
      <t>ナド</t>
    </rPh>
    <rPh sb="3" eb="5">
      <t>ハケン</t>
    </rPh>
    <phoneticPr fontId="4"/>
  </si>
  <si>
    <t>国内旅費</t>
    <rPh sb="0" eb="2">
      <t>コクナイ</t>
    </rPh>
    <rPh sb="2" eb="4">
      <t>リョヒ</t>
    </rPh>
    <phoneticPr fontId="4"/>
  </si>
  <si>
    <t>平成２２年度開始</t>
    <rPh sb="0" eb="2">
      <t>ヘイセイ</t>
    </rPh>
    <rPh sb="4" eb="6">
      <t>ネンド</t>
    </rPh>
    <rPh sb="6" eb="8">
      <t>カイシ</t>
    </rPh>
    <phoneticPr fontId="4"/>
  </si>
  <si>
    <t>外務省設置法第４条第２項及び第８項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4"/>
  </si>
  <si>
    <t>日スイスＥＰＡ協定に基づき，合同委員会及び各種会合を実施していく。また，ウクライナへの投資環境改善の観点から，法的安定性を高め，投資促進に資するような実質的に意味のある協定の締結を目指す。</t>
    <rPh sb="14" eb="16">
      <t>ゴウドウ</t>
    </rPh>
    <rPh sb="16" eb="19">
      <t>イインカイ</t>
    </rPh>
    <rPh sb="19" eb="20">
      <t>オヨ</t>
    </rPh>
    <rPh sb="21" eb="22">
      <t>カク</t>
    </rPh>
    <phoneticPr fontId="4"/>
  </si>
  <si>
    <t>日スイスＥＰＡ協定に基づき，合同委員会及び各種小委員会を実施する。また，ウクライナについては，2011年9月に日・ウクライナ投資協定第1回交渉， 2012年12月に第2回交渉を実施したことを受け，引き続き，投資協定締結に向けた交渉を実施する。</t>
    <rPh sb="0" eb="1">
      <t>ニチ</t>
    </rPh>
    <rPh sb="10" eb="11">
      <t>モト</t>
    </rPh>
    <rPh sb="14" eb="16">
      <t>ゴウドウ</t>
    </rPh>
    <rPh sb="16" eb="18">
      <t>イイン</t>
    </rPh>
    <rPh sb="18" eb="19">
      <t>カイ</t>
    </rPh>
    <rPh sb="19" eb="20">
      <t>オヨ</t>
    </rPh>
    <rPh sb="21" eb="23">
      <t>カクシュ</t>
    </rPh>
    <rPh sb="28" eb="30">
      <t>ジッシ</t>
    </rPh>
    <rPh sb="95" eb="96">
      <t>ウ</t>
    </rPh>
    <rPh sb="98" eb="99">
      <t>ヒ</t>
    </rPh>
    <rPh sb="100" eb="101">
      <t>ツヅ</t>
    </rPh>
    <rPh sb="103" eb="105">
      <t>トウシ</t>
    </rPh>
    <rPh sb="105" eb="107">
      <t>キョウテイ</t>
    </rPh>
    <rPh sb="113" eb="115">
      <t>コウショウ</t>
    </rPh>
    <rPh sb="116" eb="118">
      <t>ジッシ</t>
    </rPh>
    <phoneticPr fontId="4"/>
  </si>
  <si>
    <t>借料・損料</t>
    <rPh sb="0" eb="2">
      <t>シャクリョウ</t>
    </rPh>
    <rPh sb="3" eb="5">
      <t>ソンリョウ</t>
    </rPh>
    <phoneticPr fontId="4"/>
  </si>
  <si>
    <t>日スイス国交樹立１５０周年記念事業関係費</t>
    <rPh sb="0" eb="1">
      <t>ニチ</t>
    </rPh>
    <rPh sb="4" eb="6">
      <t>コッコウ</t>
    </rPh>
    <rPh sb="6" eb="8">
      <t>ジュリツ</t>
    </rPh>
    <rPh sb="11" eb="13">
      <t>シュウネン</t>
    </rPh>
    <rPh sb="13" eb="15">
      <t>キネン</t>
    </rPh>
    <rPh sb="15" eb="17">
      <t>ジギョウ</t>
    </rPh>
    <rPh sb="17" eb="20">
      <t>カンケイヒ</t>
    </rPh>
    <phoneticPr fontId="4"/>
  </si>
  <si>
    <t>外務省設置法第４条第２項</t>
    <phoneticPr fontId="4"/>
  </si>
  <si>
    <t>両国国交樹立１５０周年という希有な機会を活用して，国際社会の各種分野において重きをなすスイスとの関係を強化する。</t>
    <phoneticPr fontId="4"/>
  </si>
  <si>
    <t>両国の良好な外交関係維持及び発展のため，「日・スイス交流１５０周年」におけるクロージングレセプションを実施する。</t>
    <rPh sb="0" eb="2">
      <t>リョウコク</t>
    </rPh>
    <rPh sb="3" eb="5">
      <t>リョウコウ</t>
    </rPh>
    <rPh sb="6" eb="8">
      <t>ガイコウ</t>
    </rPh>
    <rPh sb="8" eb="10">
      <t>カンケイ</t>
    </rPh>
    <rPh sb="10" eb="12">
      <t>イジ</t>
    </rPh>
    <rPh sb="12" eb="13">
      <t>オヨ</t>
    </rPh>
    <rPh sb="14" eb="16">
      <t>ハッテン</t>
    </rPh>
    <phoneticPr fontId="4"/>
  </si>
  <si>
    <t>文化人等派遣</t>
    <rPh sb="0" eb="3">
      <t>ブンカジン</t>
    </rPh>
    <rPh sb="3" eb="4">
      <t>ナド</t>
    </rPh>
    <rPh sb="4" eb="6">
      <t>ハケン</t>
    </rPh>
    <phoneticPr fontId="4"/>
  </si>
  <si>
    <t>平成１８年度開始　平成２５年度終了</t>
    <rPh sb="0" eb="2">
      <t>ヘイセイ</t>
    </rPh>
    <rPh sb="4" eb="6">
      <t>ネンド</t>
    </rPh>
    <rPh sb="6" eb="8">
      <t>カイシ</t>
    </rPh>
    <rPh sb="9" eb="11">
      <t>ヘイセイ</t>
    </rPh>
    <rPh sb="13" eb="15">
      <t>ネンド</t>
    </rPh>
    <rPh sb="15" eb="17">
      <t>シュウリョウ</t>
    </rPh>
    <phoneticPr fontId="4"/>
  </si>
  <si>
    <t>南東欧地域における日本企業進出のため，必要な政治的・経済的条件の整備やそのための情報収集を行う。</t>
    <phoneticPr fontId="4"/>
  </si>
  <si>
    <t>我が国が大使館や外交プレゼンスを有していない南東欧において、専門家への委嘱を行い政治・経済情報の収集・分析・報告を行う。</t>
    <phoneticPr fontId="4"/>
  </si>
  <si>
    <t>中・東欧地域環境センター</t>
    <rPh sb="0" eb="1">
      <t>ナカ</t>
    </rPh>
    <rPh sb="2" eb="4">
      <t>トウオウ</t>
    </rPh>
    <rPh sb="4" eb="6">
      <t>チイキ</t>
    </rPh>
    <rPh sb="6" eb="8">
      <t>カンキョウ</t>
    </rPh>
    <phoneticPr fontId="4"/>
  </si>
  <si>
    <t>平成24年度</t>
    <rPh sb="0" eb="2">
      <t>ヘイセイ</t>
    </rPh>
    <rPh sb="4" eb="6">
      <t>ネンド</t>
    </rPh>
    <phoneticPr fontId="4"/>
  </si>
  <si>
    <t>中・東欧諸国に幅広いネットワークと深い知見を有するＲＥＣを通じ，西バルカン諸国及び旧ソ連諸国に対してＲＥＣを通じて環境対策支援を行うことによって，人権意識等の定着を促進させ，民主化を後押しするとともに，対ＥＵ外交をも有利にすすめ，我が国の環境政策をアピールする外交ツールとして活用する。</t>
    <phoneticPr fontId="4"/>
  </si>
  <si>
    <t>「ＧＵＡＭ諸国におけるグリーン・エコノミー推進に関する調査」では，ＲＥＣに対しＧＵＡＭ諸国における再生可能エネルギーの潜在性等につき調査・分析を委嘱し，再生可能エネルギーのシェア拡大の方策を検討させることにより，右諸国におけるグリーン・エコノミー導入促進の一助とする。また，西バルカン諸国の中央及び地方政府関係者の参加の下，「西バルカンにおける統合的廃棄物管理及び持続可能な消費と生産に関するワークショップ」を開催し，右諸国において認知度の低い持続可能な消費と生産の普及と廃棄物管理能力の向上を促進させる。</t>
    <phoneticPr fontId="4"/>
  </si>
  <si>
    <t>■□直接実施　　　　　□委託・請負　　　　　□補助　　　　　□負担　　　　　□交付　　　　　□貸付　　　　　□その他</t>
    <rPh sb="2" eb="4">
      <t>チョクセツ</t>
    </rPh>
    <rPh sb="4" eb="6">
      <t>ジッシ</t>
    </rPh>
    <rPh sb="12" eb="14">
      <t>イタク</t>
    </rPh>
    <rPh sb="15" eb="17">
      <t>ウケオイ</t>
    </rPh>
    <rPh sb="23" eb="25">
      <t>ホジョ</t>
    </rPh>
    <rPh sb="31" eb="33">
      <t>フタン</t>
    </rPh>
    <rPh sb="39" eb="41">
      <t>コウフ</t>
    </rPh>
    <rPh sb="47" eb="49">
      <t>カシツケ</t>
    </rPh>
    <rPh sb="57" eb="58">
      <t>タ</t>
    </rPh>
    <phoneticPr fontId="4"/>
  </si>
  <si>
    <t>プロジェクト経費</t>
    <rPh sb="6" eb="8">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</si>
</sst>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000"/>
    <numFmt numFmtId="177" formatCode="#,##0;&quot;▲ &quot;#,##0"/>
    <numFmt numFmtId="178" formatCode="#,##0.0;&quot;▲ &quot;#,##0.0"/>
    <numFmt numFmtId="179" formatCode="0_ "/>
    <numFmt numFmtId="180" formatCode="#,##0_ "/>
    <numFmt numFmtId="181" formatCode="#,##0.0_ "/>
    <numFmt numFmtId="182" formatCode="#,##0.00_ "/>
    <numFmt numFmtId="183" formatCode="#,##0.000_ "/>
    <numFmt numFmtId="184" formatCode="0.000_);[Red]\(0.000\)"/>
    <numFmt numFmtId="185" formatCode="0.0_);[Red]\(0.0\)"/>
    <numFmt numFmtId="186" formatCode="0.00_);[Red]\(0.00\)"/>
    <numFmt numFmtId="187" formatCode="0.0%"/>
    <numFmt numFmtId="188" formatCode="0_);[Red]\(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0"/>
      <name val="ＭＳ ゴシック"/>
      <family val="3"/>
      <charset val="128"/>
    </font>
    <font>
      <b/>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sz val="9"/>
      <name val="ＭＳ Ｐゴシック"/>
      <family val="3"/>
      <charset val="128"/>
    </font>
    <font>
      <sz val="9"/>
      <color theme="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10"/>
      <name val="ＭＳ Ｐゴシック"/>
      <family val="3"/>
      <charset val="128"/>
      <scheme val="minor"/>
    </font>
    <font>
      <sz val="11"/>
      <color rgb="FF00B050"/>
      <name val="ＭＳ Ｐゴシック"/>
      <family val="3"/>
      <charset val="128"/>
    </font>
    <font>
      <b/>
      <sz val="10"/>
      <name val="ＭＳ Ｐゴシック"/>
      <family val="3"/>
      <charset val="128"/>
      <scheme val="minor"/>
    </font>
    <font>
      <sz val="10"/>
      <name val="ＭＳ ゴシック"/>
      <family val="3"/>
      <charset val="128"/>
    </font>
    <font>
      <sz val="9"/>
      <name val="ＭＳ Ｐゴシック"/>
      <family val="3"/>
      <charset val="128"/>
      <scheme val="minor"/>
    </font>
    <font>
      <b/>
      <sz val="11"/>
      <name val="ＭＳ Ｐゴシック"/>
      <family val="3"/>
      <charset val="128"/>
      <scheme val="minor"/>
    </font>
    <font>
      <sz val="8"/>
      <name val="ＭＳ 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21">
    <xf numFmtId="0" fontId="0" fillId="0" borderId="0" xfId="0">
      <alignment vertical="center"/>
    </xf>
    <xf numFmtId="0" fontId="1" fillId="0" borderId="0" xfId="1">
      <alignment vertical="center"/>
    </xf>
    <xf numFmtId="0" fontId="1" fillId="0" borderId="35" xfId="1" applyFill="1" applyBorder="1" applyAlignment="1">
      <alignment horizontal="center" vertical="top"/>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72" xfId="1" applyFont="1" applyFill="1" applyBorder="1" applyAlignment="1">
      <alignment horizontal="center" vertical="top"/>
    </xf>
    <xf numFmtId="0" fontId="9" fillId="0" borderId="91" xfId="1" applyFont="1" applyFill="1" applyBorder="1" applyAlignment="1">
      <alignment horizontal="center" vertical="center" textRotation="255" wrapText="1"/>
    </xf>
    <xf numFmtId="0" fontId="1" fillId="0" borderId="91" xfId="1" applyFont="1" applyFill="1" applyBorder="1" applyAlignment="1">
      <alignment horizontal="center" vertical="center"/>
    </xf>
    <xf numFmtId="179" fontId="1" fillId="0" borderId="91" xfId="1" applyNumberFormat="1" applyFont="1" applyFill="1" applyBorder="1" applyAlignment="1">
      <alignment horizontal="center" vertical="center"/>
    </xf>
    <xf numFmtId="179" fontId="1" fillId="0" borderId="91" xfId="1" applyNumberFormat="1" applyFont="1" applyFill="1" applyBorder="1" applyAlignment="1">
      <alignment horizontal="center" vertical="top"/>
    </xf>
    <xf numFmtId="0" fontId="1" fillId="0" borderId="91" xfId="1" applyFont="1" applyFill="1" applyBorder="1" applyAlignment="1">
      <alignment horizontal="center" vertical="top"/>
    </xf>
    <xf numFmtId="0" fontId="9" fillId="0" borderId="1" xfId="1" applyFont="1" applyFill="1" applyBorder="1" applyAlignment="1">
      <alignment horizontal="center" vertical="center" textRotation="255" wrapText="1"/>
    </xf>
    <xf numFmtId="0" fontId="1" fillId="0" borderId="1" xfId="1" applyFont="1" applyFill="1" applyBorder="1" applyAlignment="1">
      <alignment horizontal="center" vertical="center"/>
    </xf>
    <xf numFmtId="0" fontId="1" fillId="0" borderId="1" xfId="1" applyFont="1" applyFill="1" applyBorder="1" applyAlignment="1">
      <alignment horizontal="center" vertical="top"/>
    </xf>
    <xf numFmtId="0" fontId="12" fillId="2" borderId="92" xfId="1" applyFont="1" applyFill="1" applyBorder="1" applyAlignment="1">
      <alignment horizontal="center" vertical="center" textRotation="255" wrapText="1"/>
    </xf>
    <xf numFmtId="0" fontId="12" fillId="2" borderId="93" xfId="1" applyFont="1" applyFill="1" applyBorder="1" applyAlignment="1">
      <alignment horizontal="center" vertical="center" textRotation="255" wrapText="1"/>
    </xf>
    <xf numFmtId="0" fontId="12" fillId="0" borderId="0" xfId="1" applyFont="1" applyAlignment="1">
      <alignment vertical="center"/>
    </xf>
    <xf numFmtId="0" fontId="7" fillId="0" borderId="0" xfId="2" applyFont="1" applyFill="1" applyBorder="1" applyAlignment="1" applyProtection="1">
      <alignment horizontal="center" vertical="center" wrapText="1"/>
    </xf>
    <xf numFmtId="0" fontId="13" fillId="0" borderId="0" xfId="3" applyFont="1" applyFill="1" applyBorder="1" applyAlignment="1" applyProtection="1">
      <alignment vertical="top"/>
    </xf>
    <xf numFmtId="0" fontId="13" fillId="0" borderId="139" xfId="3" applyFont="1" applyFill="1" applyBorder="1" applyAlignment="1" applyProtection="1">
      <alignment vertical="top"/>
    </xf>
    <xf numFmtId="0" fontId="13" fillId="0" borderId="91" xfId="3" applyFont="1" applyFill="1" applyBorder="1" applyAlignment="1" applyProtection="1">
      <alignment vertical="top"/>
    </xf>
    <xf numFmtId="0" fontId="13" fillId="0" borderId="140" xfId="3" applyFont="1" applyFill="1" applyBorder="1" applyAlignment="1" applyProtection="1">
      <alignment vertical="top"/>
    </xf>
    <xf numFmtId="0" fontId="13" fillId="0" borderId="33" xfId="3" applyFont="1" applyFill="1" applyBorder="1" applyAlignment="1" applyProtection="1">
      <alignment vertical="top"/>
    </xf>
    <xf numFmtId="0" fontId="13" fillId="0" borderId="72" xfId="3" applyFont="1" applyFill="1" applyBorder="1" applyAlignment="1" applyProtection="1">
      <alignment vertical="top"/>
    </xf>
    <xf numFmtId="0" fontId="13" fillId="0" borderId="141" xfId="3" applyFont="1" applyFill="1" applyBorder="1" applyAlignment="1" applyProtection="1">
      <alignment vertical="top"/>
    </xf>
    <xf numFmtId="0" fontId="13" fillId="0" borderId="1" xfId="3" applyFont="1" applyFill="1" applyBorder="1" applyAlignment="1" applyProtection="1">
      <alignment vertical="top"/>
    </xf>
    <xf numFmtId="0" fontId="13" fillId="0" borderId="85" xfId="3" applyFont="1" applyFill="1" applyBorder="1" applyAlignment="1" applyProtection="1">
      <alignment vertical="top"/>
    </xf>
    <xf numFmtId="0" fontId="1" fillId="0" borderId="0" xfId="3" applyFont="1" applyFill="1" applyBorder="1" applyAlignment="1" applyProtection="1">
      <alignment vertical="top"/>
    </xf>
    <xf numFmtId="0" fontId="1" fillId="0" borderId="91" xfId="1" applyFill="1" applyBorder="1" applyAlignment="1">
      <alignment vertical="center"/>
    </xf>
    <xf numFmtId="0" fontId="1" fillId="0" borderId="91" xfId="1" applyBorder="1" applyAlignment="1">
      <alignment vertical="center"/>
    </xf>
    <xf numFmtId="0" fontId="1" fillId="0" borderId="91" xfId="1" applyBorder="1" applyAlignment="1">
      <alignment vertical="center" wrapText="1"/>
    </xf>
    <xf numFmtId="0" fontId="1" fillId="0" borderId="0" xfId="1" applyFill="1" applyBorder="1" applyAlignment="1">
      <alignment vertical="center"/>
    </xf>
    <xf numFmtId="0" fontId="1" fillId="0" borderId="0" xfId="1" applyBorder="1" applyAlignment="1">
      <alignment vertical="center"/>
    </xf>
    <xf numFmtId="0" fontId="1" fillId="0" borderId="0" xfId="1" applyBorder="1" applyAlignment="1">
      <alignment vertical="center" wrapText="1"/>
    </xf>
    <xf numFmtId="6" fontId="0" fillId="0" borderId="0" xfId="5" applyFont="1">
      <alignment vertical="center"/>
    </xf>
    <xf numFmtId="6" fontId="20" fillId="0" borderId="0" xfId="5" applyFont="1">
      <alignment vertical="center"/>
    </xf>
    <xf numFmtId="0" fontId="1" fillId="0" borderId="0" xfId="1" applyFont="1">
      <alignment vertical="center"/>
    </xf>
    <xf numFmtId="0" fontId="1" fillId="0" borderId="0" xfId="1" applyFont="1" applyFill="1" applyBorder="1" applyAlignment="1">
      <alignment vertical="center"/>
    </xf>
    <xf numFmtId="0" fontId="13"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ill="1">
      <alignment vertical="center"/>
    </xf>
    <xf numFmtId="0" fontId="1" fillId="0" borderId="0" xfId="1" applyFont="1" applyFill="1">
      <alignment vertical="center"/>
    </xf>
    <xf numFmtId="0" fontId="0" fillId="0" borderId="0" xfId="1" applyFont="1" applyFill="1">
      <alignment vertical="center"/>
    </xf>
    <xf numFmtId="0" fontId="0" fillId="0" borderId="0" xfId="1" applyFont="1" applyFill="1" applyBorder="1" applyAlignment="1">
      <alignment vertical="center"/>
    </xf>
    <xf numFmtId="0" fontId="1" fillId="0" borderId="0" xfId="1" applyFill="1" applyBorder="1" applyAlignment="1">
      <alignment vertical="center" wrapText="1"/>
    </xf>
    <xf numFmtId="0" fontId="1" fillId="0" borderId="0" xfId="1" applyFill="1" applyBorder="1" applyAlignment="1">
      <alignment horizontal="center" vertical="center"/>
    </xf>
    <xf numFmtId="0" fontId="1" fillId="0" borderId="0" xfId="1" applyFill="1" applyAlignment="1">
      <alignment horizontal="center" vertical="center"/>
    </xf>
    <xf numFmtId="0" fontId="23" fillId="0" borderId="0" xfId="1" applyFont="1" applyFill="1" applyBorder="1" applyAlignment="1">
      <alignment vertical="center"/>
    </xf>
    <xf numFmtId="0" fontId="1" fillId="0" borderId="1" xfId="1" applyFont="1" applyFill="1" applyBorder="1">
      <alignment vertical="center"/>
    </xf>
    <xf numFmtId="0" fontId="7" fillId="0" borderId="1"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wrapText="1"/>
    </xf>
    <xf numFmtId="0" fontId="25" fillId="0" borderId="0" xfId="1" applyFont="1">
      <alignment vertical="center"/>
    </xf>
    <xf numFmtId="0" fontId="7" fillId="2" borderId="57"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9" fillId="2" borderId="18" xfId="1" applyFont="1" applyFill="1" applyBorder="1" applyAlignment="1">
      <alignment vertical="center" textRotation="255" wrapText="1"/>
    </xf>
    <xf numFmtId="0" fontId="9" fillId="2" borderId="71" xfId="1" applyFont="1" applyFill="1" applyBorder="1" applyAlignment="1">
      <alignment vertical="center" textRotation="255" wrapText="1"/>
    </xf>
    <xf numFmtId="0" fontId="9" fillId="2" borderId="23" xfId="1" applyFont="1" applyFill="1" applyBorder="1" applyAlignment="1">
      <alignment vertical="center" textRotation="255" wrapText="1"/>
    </xf>
    <xf numFmtId="0" fontId="9" fillId="2" borderId="72" xfId="1" applyFont="1" applyFill="1" applyBorder="1" applyAlignment="1">
      <alignment vertical="center" textRotation="255" wrapText="1"/>
    </xf>
    <xf numFmtId="0" fontId="9" fillId="2" borderId="84" xfId="1" applyFont="1" applyFill="1" applyBorder="1" applyAlignment="1">
      <alignment vertical="center" textRotation="255" wrapText="1"/>
    </xf>
    <xf numFmtId="0" fontId="9" fillId="2" borderId="85" xfId="1" applyFont="1" applyFill="1" applyBorder="1" applyAlignment="1">
      <alignment vertical="center" textRotation="255" wrapText="1"/>
    </xf>
    <xf numFmtId="180" fontId="1" fillId="0" borderId="0" xfId="1" applyNumberFormat="1" applyFont="1" applyFill="1" applyBorder="1" applyAlignment="1">
      <alignment horizontal="center" vertical="center"/>
    </xf>
    <xf numFmtId="0" fontId="11" fillId="0" borderId="0" xfId="2" applyFont="1" applyFill="1" applyBorder="1" applyAlignment="1" applyProtection="1">
      <alignment horizontal="center" vertical="center" wrapText="1"/>
    </xf>
    <xf numFmtId="188" fontId="1" fillId="0" borderId="1" xfId="1" applyNumberFormat="1" applyFont="1" applyFill="1" applyBorder="1" applyAlignment="1">
      <alignment horizontal="center" vertical="center"/>
    </xf>
    <xf numFmtId="188" fontId="1" fillId="0" borderId="0" xfId="1" applyNumberFormat="1" applyFont="1" applyFill="1" applyBorder="1" applyAlignment="1">
      <alignment horizontal="center" vertical="center"/>
    </xf>
    <xf numFmtId="0" fontId="1" fillId="0" borderId="1" xfId="1" applyFill="1" applyBorder="1">
      <alignment vertical="center"/>
    </xf>
    <xf numFmtId="0" fontId="1" fillId="0" borderId="1" xfId="1" applyBorder="1">
      <alignment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Border="1" applyAlignment="1">
      <alignment vertical="center"/>
    </xf>
    <xf numFmtId="0" fontId="6" fillId="3" borderId="3" xfId="1" applyFont="1" applyFill="1" applyBorder="1" applyAlignment="1">
      <alignment vertical="center"/>
    </xf>
    <xf numFmtId="0" fontId="1" fillId="0" borderId="4" xfId="1" applyBorder="1" applyAlignment="1">
      <alignment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6" xfId="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0"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5" xfId="2" applyFont="1" applyFill="1" applyBorder="1" applyAlignment="1" applyProtection="1">
      <alignment horizontal="center" vertical="center" wrapText="1" shrinkToFit="1"/>
    </xf>
    <xf numFmtId="0" fontId="7" fillId="2" borderId="16"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6"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7" fillId="2" borderId="16"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5" xfId="3" applyFont="1" applyFill="1" applyBorder="1" applyAlignment="1" applyProtection="1">
      <alignment horizontal="center" vertical="center" shrinkToFit="1"/>
    </xf>
    <xf numFmtId="0" fontId="1" fillId="0" borderId="16" xfId="1" applyBorder="1" applyAlignment="1">
      <alignment horizontal="center" vertical="center" wrapText="1" shrinkToFit="1"/>
    </xf>
    <xf numFmtId="0" fontId="1" fillId="0" borderId="12" xfId="1" applyBorder="1" applyAlignment="1">
      <alignment horizontal="center" vertical="center" wrapText="1" shrinkToFit="1"/>
    </xf>
    <xf numFmtId="0" fontId="1" fillId="0" borderId="15" xfId="1" applyBorder="1" applyAlignment="1">
      <alignment horizontal="center" vertical="center" wrapText="1" shrinkToFit="1"/>
    </xf>
    <xf numFmtId="0" fontId="11" fillId="0" borderId="16" xfId="4" applyFont="1" applyFill="1" applyBorder="1" applyAlignment="1" applyProtection="1">
      <alignment horizontal="center" vertical="center" wrapText="1"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1" fillId="0" borderId="16"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11" fillId="0" borderId="17" xfId="4" applyFont="1" applyFill="1" applyBorder="1" applyAlignment="1" applyProtection="1">
      <alignment horizontal="left" vertical="center" wrapText="1"/>
    </xf>
    <xf numFmtId="177" fontId="1" fillId="0" borderId="38" xfId="1" quotePrefix="1" applyNumberFormat="1" applyFill="1" applyBorder="1" applyAlignment="1">
      <alignment horizontal="center" vertical="center"/>
    </xf>
    <xf numFmtId="177" fontId="1" fillId="0" borderId="38" xfId="1" applyNumberFormat="1" applyFont="1" applyFill="1" applyBorder="1" applyAlignment="1">
      <alignment horizontal="center" vertical="center"/>
    </xf>
    <xf numFmtId="0" fontId="1" fillId="0" borderId="38" xfId="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1" fillId="2" borderId="35" xfId="2" applyFont="1" applyFill="1" applyBorder="1" applyAlignment="1" applyProtection="1">
      <alignment horizontal="center" vertical="center" wrapText="1"/>
    </xf>
    <xf numFmtId="0" fontId="11" fillId="2" borderId="36" xfId="2" applyFont="1" applyFill="1" applyBorder="1" applyAlignment="1" applyProtection="1">
      <alignment horizontal="center" vertical="center" wrapText="1"/>
    </xf>
    <xf numFmtId="0" fontId="11" fillId="2" borderId="37" xfId="2" applyFont="1" applyFill="1" applyBorder="1" applyAlignment="1" applyProtection="1">
      <alignment horizontal="center" vertical="center" wrapText="1"/>
    </xf>
    <xf numFmtId="177" fontId="1" fillId="0" borderId="35" xfId="1" quotePrefix="1" applyNumberFormat="1" applyFill="1" applyBorder="1" applyAlignment="1">
      <alignment horizontal="center" vertical="center"/>
    </xf>
    <xf numFmtId="177" fontId="1" fillId="0" borderId="36" xfId="1" quotePrefix="1" applyNumberFormat="1" applyFill="1" applyBorder="1" applyAlignment="1">
      <alignment horizontal="center" vertical="center"/>
    </xf>
    <xf numFmtId="177" fontId="1" fillId="0" borderId="37" xfId="1" quotePrefix="1" applyNumberFormat="1" applyFill="1" applyBorder="1" applyAlignment="1">
      <alignment horizontal="center" vertical="center"/>
    </xf>
    <xf numFmtId="0" fontId="1" fillId="0" borderId="35" xfId="1" applyFont="1" applyFill="1" applyBorder="1" applyAlignment="1">
      <alignment horizontal="left" vertical="center"/>
    </xf>
    <xf numFmtId="0" fontId="1" fillId="0" borderId="36" xfId="1" applyFont="1" applyFill="1" applyBorder="1" applyAlignment="1">
      <alignment horizontal="left" vertical="center"/>
    </xf>
    <xf numFmtId="0" fontId="1" fillId="0" borderId="41" xfId="1" applyFont="1" applyFill="1" applyBorder="1" applyAlignment="1">
      <alignment horizontal="left" vertical="center"/>
    </xf>
    <xf numFmtId="0" fontId="1" fillId="2" borderId="17" xfId="1" applyFont="1" applyFill="1" applyBorder="1" applyAlignment="1">
      <alignment horizontal="center" vertical="center"/>
    </xf>
    <xf numFmtId="0" fontId="11" fillId="2" borderId="25"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177" fontId="1" fillId="0" borderId="31" xfId="1" applyNumberFormat="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1" fillId="2" borderId="47" xfId="2" applyFont="1" applyFill="1" applyBorder="1" applyAlignment="1" applyProtection="1">
      <alignment horizontal="center" vertical="center" wrapText="1"/>
    </xf>
    <xf numFmtId="0" fontId="11" fillId="2" borderId="48"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177" fontId="1" fillId="0" borderId="52" xfId="1" applyNumberFormat="1" applyFont="1" applyFill="1" applyBorder="1" applyAlignment="1">
      <alignment horizontal="center" vertical="center"/>
    </xf>
    <xf numFmtId="0" fontId="1" fillId="0" borderId="5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42" xfId="1" applyFont="1" applyFill="1" applyBorder="1" applyAlignment="1">
      <alignment horizontal="left" vertical="center"/>
    </xf>
    <xf numFmtId="0" fontId="1" fillId="0" borderId="43" xfId="1" applyFont="1" applyFill="1" applyBorder="1" applyAlignment="1">
      <alignment horizontal="left" vertical="center"/>
    </xf>
    <xf numFmtId="0" fontId="1" fillId="0" borderId="44" xfId="1" applyFont="1" applyFill="1" applyBorder="1" applyAlignment="1">
      <alignment horizontal="left" vertical="center"/>
    </xf>
    <xf numFmtId="0" fontId="15" fillId="2" borderId="59" xfId="1" applyFont="1" applyFill="1" applyBorder="1" applyAlignment="1">
      <alignment horizontal="center" vertical="center" wrapText="1"/>
    </xf>
    <xf numFmtId="0" fontId="15" fillId="2" borderId="55"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65" xfId="1" applyFont="1" applyFill="1" applyBorder="1" applyAlignment="1">
      <alignment horizontal="center" vertical="center"/>
    </xf>
    <xf numFmtId="0" fontId="15" fillId="2" borderId="66" xfId="1" applyFont="1" applyFill="1" applyBorder="1" applyAlignment="1">
      <alignment horizontal="center" vertical="center"/>
    </xf>
    <xf numFmtId="0" fontId="15" fillId="2" borderId="67"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55" xfId="1" applyFont="1" applyFill="1" applyBorder="1" applyAlignment="1">
      <alignment horizontal="center" vertical="center"/>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1" fillId="0" borderId="55" xfId="1" applyFont="1" applyFill="1" applyBorder="1" applyAlignment="1">
      <alignment horizontal="center" vertical="center"/>
    </xf>
    <xf numFmtId="0" fontId="11" fillId="2" borderId="54" xfId="2" applyFont="1" applyFill="1" applyBorder="1" applyAlignment="1" applyProtection="1">
      <alignment horizontal="center" vertical="center" wrapText="1"/>
    </xf>
    <xf numFmtId="0" fontId="11" fillId="2" borderId="55" xfId="2" applyFont="1" applyFill="1" applyBorder="1" applyAlignment="1" applyProtection="1">
      <alignment horizontal="center" vertical="center" wrapText="1"/>
    </xf>
    <xf numFmtId="178" fontId="1" fillId="0" borderId="55" xfId="1" applyNumberFormat="1" applyFont="1" applyFill="1" applyBorder="1" applyAlignment="1">
      <alignment horizontal="center" vertical="center"/>
    </xf>
    <xf numFmtId="0" fontId="1" fillId="0" borderId="22"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55" xfId="1" applyNumberFormat="1" applyFont="1" applyFill="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7" xfId="1" applyFont="1" applyFill="1" applyBorder="1" applyAlignment="1">
      <alignment horizontal="center" vertical="center"/>
    </xf>
    <xf numFmtId="0" fontId="16" fillId="2" borderId="16"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5" xfId="1" applyFont="1" applyFill="1" applyBorder="1" applyAlignment="1">
      <alignment horizontal="center" vertical="center"/>
    </xf>
    <xf numFmtId="0" fontId="1" fillId="0" borderId="66" xfId="1" applyFont="1" applyBorder="1" applyAlignment="1">
      <alignment horizontal="center" vertical="center"/>
    </xf>
    <xf numFmtId="0" fontId="1" fillId="0" borderId="55"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2" borderId="55" xfId="1" applyFont="1" applyFill="1" applyBorder="1" applyAlignment="1">
      <alignment horizontal="center" vertical="center" wrapText="1"/>
    </xf>
    <xf numFmtId="0" fontId="1" fillId="2" borderId="64" xfId="1" applyFont="1" applyFill="1" applyBorder="1" applyAlignment="1">
      <alignment horizontal="center" vertical="center"/>
    </xf>
    <xf numFmtId="0" fontId="1" fillId="0" borderId="25" xfId="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3" xfId="1" applyBorder="1" applyAlignment="1">
      <alignment horizontal="left" vertical="center" wrapText="1"/>
    </xf>
    <xf numFmtId="0" fontId="1" fillId="0" borderId="0" xfId="1" applyFont="1" applyBorder="1" applyAlignment="1">
      <alignment horizontal="left" vertical="center" wrapText="1"/>
    </xf>
    <xf numFmtId="0" fontId="1" fillId="0" borderId="34" xfId="1" applyFont="1" applyBorder="1" applyAlignment="1">
      <alignment horizontal="left" vertical="center" wrapText="1"/>
    </xf>
    <xf numFmtId="0" fontId="1" fillId="0" borderId="45" xfId="1" applyFont="1" applyBorder="1" applyAlignment="1">
      <alignment horizontal="left" vertical="center" wrapText="1"/>
    </xf>
    <xf numFmtId="0" fontId="1" fillId="0" borderId="48" xfId="1" applyFont="1" applyBorder="1" applyAlignment="1">
      <alignment horizontal="left" vertical="center" wrapText="1"/>
    </xf>
    <xf numFmtId="0" fontId="1" fillId="0" borderId="46" xfId="1" applyFont="1" applyBorder="1" applyAlignment="1">
      <alignment horizontal="left"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5" xfId="1" applyFont="1" applyFill="1" applyBorder="1" applyAlignment="1">
      <alignment horizontal="center" vertical="center" shrinkToFit="1"/>
    </xf>
    <xf numFmtId="0" fontId="1" fillId="0" borderId="55" xfId="1" applyBorder="1" applyAlignment="1">
      <alignment horizontal="center" vertical="center" shrinkToFit="1"/>
    </xf>
    <xf numFmtId="0" fontId="1" fillId="0" borderId="55" xfId="1" applyFont="1" applyBorder="1" applyAlignment="1">
      <alignment horizontal="center" vertical="center" shrinkToFit="1"/>
    </xf>
    <xf numFmtId="0" fontId="1" fillId="0" borderId="16" xfId="1" applyFont="1" applyBorder="1" applyAlignment="1">
      <alignment horizontal="center" vertical="center"/>
    </xf>
    <xf numFmtId="0" fontId="1" fillId="0" borderId="15" xfId="1" applyFont="1" applyBorder="1" applyAlignment="1">
      <alignment horizontal="center" vertical="center"/>
    </xf>
    <xf numFmtId="0" fontId="1" fillId="0" borderId="22" xfId="1" applyFont="1" applyBorder="1" applyAlignment="1">
      <alignment horizontal="center" vertical="center"/>
    </xf>
    <xf numFmtId="0" fontId="1" fillId="0" borderId="56" xfId="1" applyFont="1" applyBorder="1" applyAlignment="1">
      <alignment horizontal="center" vertical="center"/>
    </xf>
    <xf numFmtId="0" fontId="18" fillId="2" borderId="16"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6" fillId="2" borderId="16" xfId="1" applyFont="1" applyFill="1" applyBorder="1" applyAlignment="1">
      <alignment horizontal="center" vertical="center" wrapText="1" shrinkToFit="1"/>
    </xf>
    <xf numFmtId="3" fontId="1" fillId="0" borderId="16" xfId="1" applyNumberFormat="1" applyFont="1" applyBorder="1" applyAlignment="1">
      <alignment horizontal="center" vertical="center"/>
    </xf>
    <xf numFmtId="3" fontId="1" fillId="0" borderId="12" xfId="1" applyNumberFormat="1" applyFont="1" applyBorder="1" applyAlignment="1">
      <alignment horizontal="center" vertical="center"/>
    </xf>
    <xf numFmtId="3" fontId="1" fillId="0" borderId="15" xfId="1" applyNumberFormat="1" applyFont="1" applyBorder="1" applyAlignment="1">
      <alignment horizontal="center" vertical="center"/>
    </xf>
    <xf numFmtId="3" fontId="1" fillId="0" borderId="55" xfId="1" applyNumberFormat="1" applyFont="1" applyBorder="1" applyAlignment="1">
      <alignment horizontal="center" vertical="center"/>
    </xf>
    <xf numFmtId="0" fontId="1" fillId="0" borderId="15" xfId="1" applyBorder="1" applyAlignment="1">
      <alignment horizontal="center" vertical="center"/>
    </xf>
    <xf numFmtId="0" fontId="1" fillId="0" borderId="64" xfId="1" applyFont="1" applyBorder="1" applyAlignment="1">
      <alignment horizontal="center" vertical="center"/>
    </xf>
    <xf numFmtId="0" fontId="1" fillId="2" borderId="14" xfId="1" applyFill="1" applyBorder="1" applyAlignment="1">
      <alignment horizontal="center" vertical="center"/>
    </xf>
    <xf numFmtId="0" fontId="17" fillId="0" borderId="61" xfId="1" applyFont="1" applyBorder="1" applyAlignment="1">
      <alignment horizontal="center" vertical="center"/>
    </xf>
    <xf numFmtId="0" fontId="17" fillId="0" borderId="62" xfId="1" applyFont="1" applyBorder="1" applyAlignment="1">
      <alignment horizontal="center" vertical="center"/>
    </xf>
    <xf numFmtId="0" fontId="17" fillId="0" borderId="63" xfId="1" applyFont="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16"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49" fontId="1" fillId="0" borderId="16"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5" xfId="1" applyNumberFormat="1" applyFont="1" applyFill="1" applyBorder="1" applyAlignment="1">
      <alignment horizontal="center" vertical="center"/>
    </xf>
    <xf numFmtId="0" fontId="1" fillId="0" borderId="25" xfId="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 fillId="0" borderId="48"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9" fillId="2" borderId="27" xfId="1" applyFont="1" applyFill="1" applyBorder="1" applyAlignment="1">
      <alignment horizontal="center" vertical="center" wrapText="1" shrinkToFit="1"/>
    </xf>
    <xf numFmtId="0" fontId="19" fillId="2" borderId="19" xfId="1" applyFont="1" applyFill="1" applyBorder="1" applyAlignment="1">
      <alignment horizontal="center" vertical="center" wrapText="1" shrinkToFit="1"/>
    </xf>
    <xf numFmtId="0" fontId="19" fillId="2" borderId="26" xfId="1" applyFont="1" applyFill="1" applyBorder="1" applyAlignment="1">
      <alignment horizontal="center" vertical="center" wrapText="1" shrinkToFit="1"/>
    </xf>
    <xf numFmtId="0" fontId="1" fillId="0" borderId="27"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 fillId="0" borderId="66" xfId="1" applyFont="1" applyFill="1" applyBorder="1" applyAlignment="1">
      <alignment horizontal="center" vertical="center"/>
    </xf>
    <xf numFmtId="0" fontId="18" fillId="0" borderId="73" xfId="1" applyFont="1" applyFill="1" applyBorder="1" applyAlignment="1">
      <alignment horizontal="left" vertical="center" wrapText="1"/>
    </xf>
    <xf numFmtId="0" fontId="18" fillId="0" borderId="36" xfId="1" applyFont="1" applyFill="1" applyBorder="1" applyAlignment="1">
      <alignment horizontal="left" vertical="center" wrapText="1"/>
    </xf>
    <xf numFmtId="0" fontId="18" fillId="0" borderId="37" xfId="1" applyFont="1" applyFill="1" applyBorder="1" applyAlignment="1">
      <alignment horizontal="left" vertical="center" wrapText="1"/>
    </xf>
    <xf numFmtId="0" fontId="1" fillId="0" borderId="38" xfId="1" applyFont="1" applyFill="1" applyBorder="1" applyAlignment="1">
      <alignment horizontal="center" vertical="top"/>
    </xf>
    <xf numFmtId="0" fontId="1" fillId="0" borderId="74" xfId="1" applyFill="1" applyBorder="1" applyAlignment="1">
      <alignment horizontal="center" vertical="top"/>
    </xf>
    <xf numFmtId="0" fontId="1" fillId="0" borderId="0" xfId="1" applyFont="1" applyFill="1" applyBorder="1" applyAlignment="1">
      <alignment horizontal="center" vertical="top"/>
    </xf>
    <xf numFmtId="0" fontId="1" fillId="0" borderId="72" xfId="1" applyFont="1" applyFill="1" applyBorder="1" applyAlignment="1">
      <alignment horizontal="center" vertical="top"/>
    </xf>
    <xf numFmtId="0" fontId="18" fillId="0" borderId="76" xfId="1" applyFont="1" applyFill="1" applyBorder="1" applyAlignment="1">
      <alignment horizontal="left" vertical="center" wrapText="1"/>
    </xf>
    <xf numFmtId="0" fontId="18" fillId="0" borderId="77" xfId="1" applyFont="1" applyFill="1" applyBorder="1" applyAlignment="1">
      <alignment horizontal="left" vertical="center" wrapText="1"/>
    </xf>
    <xf numFmtId="0" fontId="18" fillId="0" borderId="78" xfId="1" applyFont="1" applyFill="1" applyBorder="1" applyAlignment="1">
      <alignment horizontal="left" vertical="center" wrapText="1"/>
    </xf>
    <xf numFmtId="0" fontId="1" fillId="0" borderId="79"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5" xfId="1" applyFont="1" applyFill="1" applyBorder="1" applyAlignment="1">
      <alignment horizontal="center" vertical="top"/>
    </xf>
    <xf numFmtId="0" fontId="9" fillId="2" borderId="18" xfId="1" applyFont="1" applyFill="1" applyBorder="1" applyAlignment="1">
      <alignment horizontal="center" vertical="center" textRotation="255" wrapText="1"/>
    </xf>
    <xf numFmtId="0" fontId="9" fillId="2" borderId="71" xfId="1" applyFont="1" applyFill="1" applyBorder="1" applyAlignment="1">
      <alignment horizontal="center" vertical="center" textRotation="255" wrapText="1"/>
    </xf>
    <xf numFmtId="0" fontId="9" fillId="2" borderId="23" xfId="1" applyFont="1" applyFill="1" applyBorder="1" applyAlignment="1">
      <alignment horizontal="center" vertical="center" textRotation="255" wrapText="1"/>
    </xf>
    <xf numFmtId="0" fontId="9" fillId="2" borderId="72" xfId="1" applyFont="1" applyFill="1" applyBorder="1" applyAlignment="1">
      <alignment horizontal="center" vertical="center" textRotation="255" wrapText="1"/>
    </xf>
    <xf numFmtId="0" fontId="9" fillId="2" borderId="84" xfId="1" applyFont="1" applyFill="1" applyBorder="1" applyAlignment="1">
      <alignment horizontal="center" vertical="center" textRotation="255" wrapText="1"/>
    </xf>
    <xf numFmtId="0" fontId="9" fillId="2" borderId="8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 fillId="3" borderId="55"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71" xfId="1" applyFont="1" applyFill="1" applyBorder="1" applyAlignment="1">
      <alignment horizontal="center" vertical="center"/>
    </xf>
    <xf numFmtId="0" fontId="1" fillId="0" borderId="80" xfId="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80" xfId="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74" xfId="1" applyFont="1" applyFill="1" applyBorder="1" applyAlignment="1">
      <alignment horizontal="center" vertical="top"/>
    </xf>
    <xf numFmtId="0" fontId="1" fillId="0" borderId="35"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5" xfId="1" applyFill="1" applyBorder="1" applyAlignment="1">
      <alignment horizontal="center" vertical="top"/>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ill="1" applyBorder="1" applyAlignment="1">
      <alignment horizontal="center" vertical="top"/>
    </xf>
    <xf numFmtId="0" fontId="15" fillId="2" borderId="99" xfId="1" applyFont="1" applyFill="1" applyBorder="1" applyAlignment="1">
      <alignment horizontal="center" vertical="center" textRotation="255" wrapText="1"/>
    </xf>
    <xf numFmtId="0" fontId="16" fillId="0" borderId="100" xfId="1" applyFont="1" applyBorder="1" applyAlignment="1">
      <alignment horizontal="center" vertical="center" textRotation="255" wrapText="1"/>
    </xf>
    <xf numFmtId="0" fontId="16" fillId="0" borderId="23" xfId="1" applyFont="1" applyBorder="1" applyAlignment="1">
      <alignment horizontal="center" vertical="center" textRotation="255" wrapText="1"/>
    </xf>
    <xf numFmtId="0" fontId="16" fillId="0" borderId="24" xfId="1" applyFont="1" applyBorder="1" applyAlignment="1">
      <alignment horizontal="center" vertical="center" textRotation="255" wrapText="1"/>
    </xf>
    <xf numFmtId="0" fontId="16" fillId="0" borderId="57" xfId="1" applyFont="1" applyBorder="1" applyAlignment="1">
      <alignment horizontal="center" vertical="center" textRotation="255" wrapText="1"/>
    </xf>
    <xf numFmtId="0" fontId="16" fillId="0" borderId="58" xfId="1" applyFont="1" applyBorder="1" applyAlignment="1">
      <alignment horizontal="center" vertical="center" textRotation="255" wrapText="1"/>
    </xf>
    <xf numFmtId="0" fontId="1" fillId="0" borderId="101" xfId="1" applyFont="1" applyFill="1" applyBorder="1" applyAlignment="1">
      <alignment vertical="center" wrapText="1"/>
    </xf>
    <xf numFmtId="0" fontId="1" fillId="0" borderId="102" xfId="1" applyFont="1" applyBorder="1" applyAlignment="1">
      <alignment vertical="center" wrapText="1"/>
    </xf>
    <xf numFmtId="0" fontId="1" fillId="0" borderId="102" xfId="1" applyFont="1" applyBorder="1" applyAlignment="1">
      <alignment vertical="center"/>
    </xf>
    <xf numFmtId="0" fontId="1" fillId="0" borderId="103" xfId="1" applyBorder="1" applyAlignment="1">
      <alignment horizontal="center" vertical="center"/>
    </xf>
    <xf numFmtId="0" fontId="1" fillId="0" borderId="102" xfId="1" applyFont="1" applyBorder="1" applyAlignment="1">
      <alignment horizontal="center" vertical="center"/>
    </xf>
    <xf numFmtId="0" fontId="1" fillId="0" borderId="104" xfId="1" applyFont="1" applyBorder="1" applyAlignment="1">
      <alignment horizontal="center" vertical="center"/>
    </xf>
    <xf numFmtId="0" fontId="1" fillId="0" borderId="105" xfId="1" applyFill="1" applyBorder="1" applyAlignment="1">
      <alignment horizontal="left" vertical="center" wrapText="1"/>
    </xf>
    <xf numFmtId="0" fontId="1" fillId="0" borderId="106" xfId="1" applyFont="1" applyBorder="1" applyAlignment="1">
      <alignment horizontal="left" vertical="center" wrapText="1"/>
    </xf>
    <xf numFmtId="0" fontId="1" fillId="0" borderId="107" xfId="1" applyFont="1" applyBorder="1" applyAlignment="1">
      <alignment horizontal="left" vertical="center" wrapText="1"/>
    </xf>
    <xf numFmtId="0" fontId="1" fillId="0" borderId="74" xfId="1" applyFont="1" applyBorder="1" applyAlignment="1">
      <alignment horizontal="left" vertical="center" wrapText="1"/>
    </xf>
    <xf numFmtId="0" fontId="1" fillId="0" borderId="72" xfId="1" applyFont="1" applyBorder="1" applyAlignment="1">
      <alignment horizontal="left" vertical="center" wrapText="1"/>
    </xf>
    <xf numFmtId="0" fontId="1" fillId="0" borderId="47" xfId="1" applyFont="1" applyBorder="1" applyAlignment="1">
      <alignment horizontal="left" vertical="center" wrapText="1"/>
    </xf>
    <xf numFmtId="0" fontId="1" fillId="0" borderId="110" xfId="1" applyFont="1" applyBorder="1" applyAlignment="1">
      <alignment horizontal="left" vertical="center" wrapText="1"/>
    </xf>
    <xf numFmtId="0" fontId="1" fillId="0" borderId="108" xfId="1" applyFont="1" applyFill="1" applyBorder="1" applyAlignment="1">
      <alignment vertical="center" wrapText="1"/>
    </xf>
    <xf numFmtId="0" fontId="1" fillId="0" borderId="36" xfId="1" applyFont="1" applyBorder="1" applyAlignment="1">
      <alignment vertical="center" wrapText="1"/>
    </xf>
    <xf numFmtId="0" fontId="1" fillId="0" borderId="36" xfId="1" applyFont="1" applyBorder="1" applyAlignment="1">
      <alignment vertical="center"/>
    </xf>
    <xf numFmtId="0" fontId="1" fillId="0" borderId="35" xfId="1" applyBorder="1" applyAlignment="1">
      <alignment horizontal="center" vertical="center"/>
    </xf>
    <xf numFmtId="0" fontId="1" fillId="0" borderId="36" xfId="1" applyFont="1" applyBorder="1" applyAlignment="1">
      <alignment horizontal="center" vertical="center"/>
    </xf>
    <xf numFmtId="0" fontId="1" fillId="0" borderId="109" xfId="1" applyFont="1" applyFill="1" applyBorder="1" applyAlignment="1">
      <alignment vertical="center" wrapText="1"/>
    </xf>
    <xf numFmtId="0" fontId="1" fillId="0" borderId="50" xfId="1" applyFont="1" applyBorder="1" applyAlignment="1">
      <alignment vertical="center" wrapText="1"/>
    </xf>
    <xf numFmtId="0" fontId="1" fillId="0" borderId="51" xfId="1" applyFont="1" applyBorder="1" applyAlignment="1">
      <alignment vertical="center" wrapText="1"/>
    </xf>
    <xf numFmtId="0" fontId="1" fillId="0" borderId="49" xfId="1" applyBorder="1" applyAlignment="1">
      <alignment horizontal="center" vertical="center"/>
    </xf>
    <xf numFmtId="0" fontId="1" fillId="0" borderId="50"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Fill="1" applyBorder="1" applyAlignment="1">
      <alignment horizontal="center" vertical="center"/>
    </xf>
    <xf numFmtId="179" fontId="1" fillId="0" borderId="89" xfId="1" applyNumberFormat="1" applyFont="1" applyFill="1" applyBorder="1" applyAlignment="1">
      <alignment horizontal="center" vertical="center"/>
    </xf>
    <xf numFmtId="179" fontId="1" fillId="0" borderId="87" xfId="1" applyNumberFormat="1" applyFont="1" applyFill="1" applyBorder="1" applyAlignment="1">
      <alignment horizontal="center" vertical="center"/>
    </xf>
    <xf numFmtId="179" fontId="1" fillId="0" borderId="88" xfId="1" applyNumberFormat="1" applyFont="1" applyFill="1" applyBorder="1" applyAlignment="1">
      <alignment horizontal="center" vertical="center"/>
    </xf>
    <xf numFmtId="179" fontId="1" fillId="0" borderId="89" xfId="1" applyNumberFormat="1" applyFont="1" applyFill="1" applyBorder="1" applyAlignment="1">
      <alignment horizontal="center" vertical="top"/>
    </xf>
    <xf numFmtId="179" fontId="1" fillId="0" borderId="87" xfId="1" applyNumberFormat="1" applyFont="1" applyFill="1" applyBorder="1" applyAlignment="1">
      <alignment horizontal="center" vertical="top"/>
    </xf>
    <xf numFmtId="179" fontId="1" fillId="0" borderId="88" xfId="1" applyNumberFormat="1" applyFont="1" applyFill="1" applyBorder="1" applyAlignment="1">
      <alignment horizontal="center" vertical="top"/>
    </xf>
    <xf numFmtId="0" fontId="1" fillId="0" borderId="90" xfId="1" applyFont="1" applyFill="1" applyBorder="1" applyAlignment="1">
      <alignment horizontal="center" vertical="top"/>
    </xf>
    <xf numFmtId="0" fontId="1" fillId="0" borderId="1" xfId="1" applyFont="1" applyFill="1" applyBorder="1" applyAlignment="1">
      <alignment horizontal="center" vertical="top"/>
    </xf>
    <xf numFmtId="0" fontId="1" fillId="0" borderId="85"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94" xfId="1" applyFont="1" applyFill="1" applyBorder="1" applyAlignment="1">
      <alignment horizontal="center" vertical="center"/>
    </xf>
    <xf numFmtId="0" fontId="1" fillId="0" borderId="95" xfId="1" applyFont="1" applyBorder="1" applyAlignment="1">
      <alignment horizontal="center" vertical="center"/>
    </xf>
    <xf numFmtId="0" fontId="1" fillId="0" borderId="96" xfId="1" applyFont="1" applyBorder="1" applyAlignment="1">
      <alignment horizontal="center" vertical="center"/>
    </xf>
    <xf numFmtId="0" fontId="1" fillId="0" borderId="97" xfId="1" applyFont="1" applyFill="1" applyBorder="1" applyAlignment="1">
      <alignment horizontal="center" vertical="center"/>
    </xf>
    <xf numFmtId="0" fontId="1" fillId="0" borderId="98" xfId="1" applyFont="1" applyBorder="1" applyAlignment="1">
      <alignment horizontal="center" vertical="center"/>
    </xf>
    <xf numFmtId="0" fontId="1" fillId="0" borderId="81" xfId="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108" xfId="1" applyFont="1" applyFill="1" applyBorder="1" applyAlignment="1">
      <alignment vertical="center"/>
    </xf>
    <xf numFmtId="0" fontId="1" fillId="0" borderId="37" xfId="1" applyFont="1" applyBorder="1" applyAlignment="1">
      <alignment vertical="center"/>
    </xf>
    <xf numFmtId="0" fontId="1" fillId="0" borderId="109" xfId="1" applyFont="1" applyFill="1" applyBorder="1" applyAlignment="1">
      <alignment vertical="center"/>
    </xf>
    <xf numFmtId="0" fontId="1" fillId="0" borderId="50" xfId="1" applyFont="1" applyBorder="1" applyAlignment="1">
      <alignment vertical="center"/>
    </xf>
    <xf numFmtId="0" fontId="15" fillId="2" borderId="18" xfId="1" applyFont="1" applyFill="1" applyBorder="1" applyAlignment="1">
      <alignment horizontal="center" vertical="center" textRotation="255" wrapText="1"/>
    </xf>
    <xf numFmtId="0" fontId="16" fillId="0" borderId="20" xfId="1" applyFont="1" applyBorder="1" applyAlignment="1">
      <alignment horizontal="center" vertical="center" textRotation="255" wrapText="1"/>
    </xf>
    <xf numFmtId="0" fontId="1" fillId="0" borderId="111" xfId="1" applyFont="1" applyFill="1" applyBorder="1" applyAlignment="1">
      <alignment vertical="center" wrapText="1"/>
    </xf>
    <xf numFmtId="0" fontId="1" fillId="0" borderId="29" xfId="1" applyFont="1" applyBorder="1" applyAlignment="1">
      <alignment vertical="center" wrapText="1"/>
    </xf>
    <xf numFmtId="0" fontId="1" fillId="0" borderId="30" xfId="1" applyFont="1" applyBorder="1" applyAlignment="1">
      <alignment vertical="center" wrapText="1"/>
    </xf>
    <xf numFmtId="0" fontId="1" fillId="0" borderId="28" xfId="1" applyBorder="1" applyAlignment="1">
      <alignment horizontal="center" vertical="center"/>
    </xf>
    <xf numFmtId="0" fontId="1" fillId="0" borderId="29" xfId="1" applyFont="1" applyBorder="1" applyAlignment="1">
      <alignment horizontal="center" vertical="center"/>
    </xf>
    <xf numFmtId="0" fontId="1" fillId="0" borderId="111" xfId="1" applyFont="1" applyFill="1" applyBorder="1" applyAlignment="1">
      <alignment vertical="center"/>
    </xf>
    <xf numFmtId="0" fontId="1" fillId="0" borderId="29" xfId="1" applyFont="1" applyBorder="1" applyAlignment="1">
      <alignment vertical="center"/>
    </xf>
    <xf numFmtId="0" fontId="1" fillId="0" borderId="27" xfId="1" applyFill="1" applyBorder="1" applyAlignment="1">
      <alignment horizontal="left" vertical="center" wrapText="1"/>
    </xf>
    <xf numFmtId="0" fontId="1" fillId="0" borderId="71" xfId="1" applyFont="1" applyBorder="1" applyAlignment="1">
      <alignment horizontal="left" vertical="center" wrapText="1"/>
    </xf>
    <xf numFmtId="0" fontId="15" fillId="2" borderId="20" xfId="1" applyFont="1" applyFill="1" applyBorder="1" applyAlignment="1">
      <alignment horizontal="center" vertical="center" textRotation="255" wrapText="1"/>
    </xf>
    <xf numFmtId="0" fontId="15" fillId="2" borderId="84" xfId="1" applyFont="1" applyFill="1" applyBorder="1" applyAlignment="1">
      <alignment horizontal="center" vertical="center" textRotation="255" wrapText="1"/>
    </xf>
    <xf numFmtId="0" fontId="15" fillId="2" borderId="126" xfId="1" applyFont="1" applyFill="1" applyBorder="1" applyAlignment="1">
      <alignment horizontal="center" vertical="center" textRotation="255" wrapText="1"/>
    </xf>
    <xf numFmtId="0" fontId="1" fillId="0" borderId="19" xfId="1" applyFill="1" applyBorder="1" applyAlignment="1">
      <alignment horizontal="center" vertical="center" wrapText="1"/>
    </xf>
    <xf numFmtId="0" fontId="1" fillId="0" borderId="26" xfId="1" applyFill="1" applyBorder="1" applyAlignment="1">
      <alignment horizontal="center" vertical="center" wrapText="1"/>
    </xf>
    <xf numFmtId="0" fontId="1" fillId="0" borderId="127" xfId="1" applyFill="1" applyBorder="1" applyAlignment="1">
      <alignment horizontal="center" vertical="center" wrapText="1"/>
    </xf>
    <xf numFmtId="0" fontId="1" fillId="0" borderId="128" xfId="1" applyFill="1" applyBorder="1" applyAlignment="1">
      <alignment horizontal="center" vertical="center" wrapText="1"/>
    </xf>
    <xf numFmtId="0" fontId="1" fillId="0" borderId="129" xfId="1" applyFill="1" applyBorder="1" applyAlignment="1">
      <alignment horizontal="center" vertical="center" wrapText="1"/>
    </xf>
    <xf numFmtId="0" fontId="1" fillId="0" borderId="130" xfId="1" applyFont="1" applyFill="1" applyBorder="1" applyAlignment="1">
      <alignment horizontal="left" vertical="center" wrapText="1"/>
    </xf>
    <xf numFmtId="0" fontId="1" fillId="0" borderId="128" xfId="1" applyFont="1" applyFill="1" applyBorder="1" applyAlignment="1">
      <alignment horizontal="left" vertical="center" wrapText="1"/>
    </xf>
    <xf numFmtId="0" fontId="1" fillId="0" borderId="131" xfId="1" applyFont="1" applyFill="1" applyBorder="1" applyAlignment="1">
      <alignment horizontal="left" vertical="center" wrapText="1"/>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1" fillId="3" borderId="114" xfId="1" applyFont="1" applyFill="1" applyBorder="1" applyAlignment="1">
      <alignment horizontal="center" vertical="center" wrapText="1"/>
    </xf>
    <xf numFmtId="0" fontId="1" fillId="0" borderId="82" xfId="1" applyFont="1" applyBorder="1" applyAlignment="1">
      <alignment horizontal="center" vertical="center" wrapText="1"/>
    </xf>
    <xf numFmtId="0" fontId="1" fillId="0" borderId="115" xfId="1" applyFont="1" applyBorder="1" applyAlignment="1">
      <alignment horizontal="center" vertical="center" wrapText="1"/>
    </xf>
    <xf numFmtId="0" fontId="1" fillId="3" borderId="116" xfId="1" applyFont="1" applyFill="1" applyBorder="1" applyAlignment="1">
      <alignment horizontal="center" vertical="center" wrapText="1"/>
    </xf>
    <xf numFmtId="0" fontId="1" fillId="0" borderId="0" xfId="1" applyFont="1" applyBorder="1" applyAlignment="1">
      <alignment vertical="center"/>
    </xf>
    <xf numFmtId="0" fontId="21" fillId="0" borderId="117" xfId="1" applyFont="1" applyFill="1" applyBorder="1" applyAlignment="1">
      <alignment vertical="center"/>
    </xf>
    <xf numFmtId="0" fontId="1" fillId="0" borderId="118" xfId="1" applyFont="1" applyFill="1" applyBorder="1" applyAlignment="1">
      <alignment vertical="center"/>
    </xf>
    <xf numFmtId="0" fontId="21" fillId="0" borderId="119" xfId="1" applyFont="1" applyFill="1" applyBorder="1" applyAlignment="1">
      <alignment vertical="center"/>
    </xf>
    <xf numFmtId="0" fontId="1" fillId="0" borderId="120" xfId="1" applyFont="1" applyBorder="1" applyAlignment="1">
      <alignment vertical="center"/>
    </xf>
    <xf numFmtId="0" fontId="1" fillId="0" borderId="119" xfId="1" applyFont="1" applyBorder="1" applyAlignment="1">
      <alignment vertical="center"/>
    </xf>
    <xf numFmtId="0" fontId="21" fillId="0" borderId="121" xfId="1" applyFont="1" applyFill="1" applyBorder="1" applyAlignment="1">
      <alignment vertical="center"/>
    </xf>
    <xf numFmtId="0" fontId="1" fillId="0" borderId="122" xfId="1" applyFont="1" applyFill="1" applyBorder="1" applyAlignment="1">
      <alignment vertical="center"/>
    </xf>
    <xf numFmtId="0" fontId="21" fillId="0" borderId="123" xfId="1" applyFont="1" applyFill="1" applyBorder="1" applyAlignment="1">
      <alignment vertical="center"/>
    </xf>
    <xf numFmtId="0" fontId="1" fillId="0" borderId="124" xfId="1" applyFont="1" applyBorder="1" applyAlignment="1">
      <alignment vertical="center"/>
    </xf>
    <xf numFmtId="0" fontId="1" fillId="0" borderId="125" xfId="1" applyFont="1" applyBorder="1" applyAlignment="1">
      <alignment vertical="center"/>
    </xf>
    <xf numFmtId="0" fontId="1" fillId="0" borderId="48" xfId="1" applyFont="1" applyBorder="1" applyAlignment="1">
      <alignment vertical="center"/>
    </xf>
    <xf numFmtId="0" fontId="1" fillId="0" borderId="111" xfId="1" applyFont="1" applyFill="1" applyBorder="1" applyAlignment="1">
      <alignment horizontal="left" vertical="center" wrapText="1"/>
    </xf>
    <xf numFmtId="0" fontId="1" fillId="0" borderId="29" xfId="1" applyFont="1" applyBorder="1" applyAlignment="1">
      <alignment horizontal="left" vertical="center" wrapText="1"/>
    </xf>
    <xf numFmtId="0" fontId="1" fillId="0" borderId="28" xfId="1" applyFont="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71" xfId="1" applyFont="1" applyBorder="1" applyAlignment="1">
      <alignment horizontal="center" vertical="center"/>
    </xf>
    <xf numFmtId="0" fontId="1" fillId="0" borderId="74" xfId="1" applyFont="1" applyBorder="1" applyAlignment="1">
      <alignment horizontal="center" vertical="center"/>
    </xf>
    <xf numFmtId="0" fontId="1" fillId="0" borderId="0" xfId="1" applyFont="1" applyBorder="1" applyAlignment="1">
      <alignment horizontal="center" vertical="center"/>
    </xf>
    <xf numFmtId="0" fontId="1" fillId="0" borderId="72" xfId="1" applyFont="1" applyBorder="1" applyAlignment="1">
      <alignment horizontal="center" vertical="center"/>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110" xfId="1" applyFont="1" applyBorder="1" applyAlignment="1">
      <alignment horizontal="center" vertical="center"/>
    </xf>
    <xf numFmtId="0" fontId="21"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 fillId="4" borderId="86" xfId="1" applyFont="1" applyFill="1" applyBorder="1" applyAlignment="1">
      <alignment horizontal="left" vertical="center" wrapText="1"/>
    </xf>
    <xf numFmtId="0" fontId="1" fillId="4" borderId="87" xfId="1" applyFont="1" applyFill="1" applyBorder="1" applyAlignment="1">
      <alignment horizontal="left" vertical="center"/>
    </xf>
    <xf numFmtId="0" fontId="1" fillId="4" borderId="132" xfId="1" applyFont="1" applyFill="1" applyBorder="1" applyAlignment="1">
      <alignment horizontal="left"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9"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quotePrefix="1" applyFill="1" applyBorder="1" applyAlignment="1">
      <alignment horizontal="left" vertical="center" wrapText="1"/>
    </xf>
    <xf numFmtId="0" fontId="1" fillId="0" borderId="87" xfId="1" applyBorder="1" applyAlignment="1">
      <alignment vertical="center" wrapText="1"/>
    </xf>
    <xf numFmtId="0" fontId="1" fillId="0" borderId="88" xfId="1" applyBorder="1" applyAlignment="1">
      <alignment vertical="center" wrapText="1"/>
    </xf>
    <xf numFmtId="0" fontId="1" fillId="3" borderId="87" xfId="1" applyFont="1" applyFill="1" applyBorder="1" applyAlignment="1">
      <alignment horizontal="center" vertical="center"/>
    </xf>
    <xf numFmtId="0" fontId="1" fillId="3" borderId="88" xfId="1" applyFont="1" applyFill="1" applyBorder="1" applyAlignment="1">
      <alignment horizontal="center" vertical="center"/>
    </xf>
    <xf numFmtId="0" fontId="1" fillId="0" borderId="87" xfId="1" quotePrefix="1" applyBorder="1" applyAlignment="1">
      <alignment horizontal="left" vertical="center"/>
    </xf>
    <xf numFmtId="0" fontId="1" fillId="0" borderId="87" xfId="1" applyFont="1" applyBorder="1" applyAlignment="1">
      <alignment horizontal="left" vertical="center"/>
    </xf>
    <xf numFmtId="0" fontId="1" fillId="0" borderId="132" xfId="1" applyFont="1" applyBorder="1" applyAlignment="1">
      <alignment horizontal="left" vertical="center"/>
    </xf>
    <xf numFmtId="0" fontId="12" fillId="0" borderId="86" xfId="1" applyFont="1" applyFill="1" applyBorder="1" applyAlignment="1">
      <alignment vertical="center" textRotation="255"/>
    </xf>
    <xf numFmtId="0" fontId="1" fillId="0" borderId="87" xfId="1" applyFont="1" applyFill="1" applyBorder="1" applyAlignment="1">
      <alignment vertical="center"/>
    </xf>
    <xf numFmtId="0" fontId="1" fillId="0" borderId="132" xfId="1" applyFont="1" applyFill="1" applyBorder="1" applyAlignment="1">
      <alignment vertical="center"/>
    </xf>
    <xf numFmtId="0" fontId="20" fillId="2" borderId="5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110" xfId="1" applyFont="1" applyFill="1" applyBorder="1" applyAlignment="1">
      <alignment horizontal="center" vertical="center" wrapText="1"/>
    </xf>
    <xf numFmtId="0" fontId="1" fillId="0" borderId="133" xfId="1" applyFont="1" applyFill="1" applyBorder="1" applyAlignment="1">
      <alignment vertical="center"/>
    </xf>
    <xf numFmtId="0" fontId="12" fillId="0" borderId="134" xfId="1" applyFont="1" applyFill="1" applyBorder="1" applyAlignment="1">
      <alignment vertical="center" wrapText="1"/>
    </xf>
    <xf numFmtId="0" fontId="1" fillId="0" borderId="87" xfId="1" applyFont="1" applyFill="1" applyBorder="1" applyAlignment="1">
      <alignment vertical="center" wrapText="1"/>
    </xf>
    <xf numFmtId="0" fontId="1" fillId="0" borderId="132" xfId="1" applyFont="1" applyFill="1" applyBorder="1" applyAlignment="1">
      <alignment vertical="center" wrapText="1"/>
    </xf>
    <xf numFmtId="0" fontId="1" fillId="0" borderId="87" xfId="1" applyFont="1" applyFill="1" applyBorder="1" applyAlignment="1">
      <alignment vertical="center" textRotation="255"/>
    </xf>
    <xf numFmtId="0" fontId="1" fillId="0" borderId="133" xfId="1" applyFont="1" applyFill="1" applyBorder="1" applyAlignment="1">
      <alignment vertical="center" textRotation="255"/>
    </xf>
    <xf numFmtId="0" fontId="1" fillId="0" borderId="134" xfId="1" applyFill="1" applyBorder="1" applyAlignment="1">
      <alignment horizontal="center" vertical="center" textRotation="255"/>
    </xf>
    <xf numFmtId="0" fontId="1" fillId="0" borderId="87" xfId="1" applyFont="1" applyFill="1" applyBorder="1" applyAlignment="1">
      <alignment horizontal="center" vertical="center" textRotation="255"/>
    </xf>
    <xf numFmtId="0" fontId="1" fillId="0" borderId="132" xfId="1" applyFont="1" applyFill="1" applyBorder="1" applyAlignment="1">
      <alignment horizontal="center" vertical="center" textRotation="255"/>
    </xf>
    <xf numFmtId="0" fontId="1" fillId="0" borderId="108" xfId="1" applyFont="1" applyBorder="1" applyAlignment="1">
      <alignment horizontal="center" vertical="center"/>
    </xf>
    <xf numFmtId="0" fontId="1" fillId="0" borderId="37" xfId="1" applyFont="1" applyBorder="1" applyAlignment="1">
      <alignment horizontal="center" vertical="center"/>
    </xf>
    <xf numFmtId="0" fontId="13" fillId="0" borderId="35" xfId="1" applyFont="1" applyBorder="1" applyAlignment="1">
      <alignment horizontal="left" vertical="center" wrapText="1"/>
    </xf>
    <xf numFmtId="0" fontId="1" fillId="0" borderId="36" xfId="1" applyFont="1" applyBorder="1" applyAlignment="1">
      <alignment horizontal="left" vertical="center"/>
    </xf>
    <xf numFmtId="0" fontId="1" fillId="0" borderId="37" xfId="1" applyFont="1" applyBorder="1" applyAlignment="1">
      <alignment horizontal="left" vertical="center"/>
    </xf>
    <xf numFmtId="180" fontId="1" fillId="0" borderId="35" xfId="1" applyNumberFormat="1" applyFont="1" applyBorder="1" applyAlignment="1">
      <alignment horizontal="right" vertical="center"/>
    </xf>
    <xf numFmtId="180" fontId="1" fillId="0" borderId="36" xfId="1" applyNumberFormat="1" applyFont="1" applyBorder="1" applyAlignment="1">
      <alignment horizontal="right" vertical="center"/>
    </xf>
    <xf numFmtId="180" fontId="1" fillId="0" borderId="37" xfId="1" applyNumberFormat="1" applyFont="1" applyBorder="1" applyAlignment="1">
      <alignment horizontal="right" vertical="center"/>
    </xf>
    <xf numFmtId="180" fontId="1" fillId="0" borderId="41" xfId="1" applyNumberFormat="1" applyFont="1" applyBorder="1" applyAlignment="1">
      <alignment horizontal="right" vertical="center"/>
    </xf>
    <xf numFmtId="0" fontId="13" fillId="0" borderId="16" xfId="1" applyFont="1" applyBorder="1" applyAlignment="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1" fillId="0" borderId="111" xfId="1" applyFont="1" applyBorder="1" applyAlignment="1">
      <alignment horizontal="center" vertical="center"/>
    </xf>
    <xf numFmtId="0" fontId="1" fillId="0" borderId="30" xfId="1" applyFont="1" applyBorder="1" applyAlignment="1">
      <alignment horizontal="center" vertical="center"/>
    </xf>
    <xf numFmtId="0" fontId="13" fillId="0" borderId="28" xfId="1" applyFont="1" applyBorder="1" applyAlignment="1">
      <alignment horizontal="left" vertical="center" wrapText="1"/>
    </xf>
    <xf numFmtId="0" fontId="1" fillId="0" borderId="29" xfId="1" applyFont="1" applyBorder="1" applyAlignment="1">
      <alignment horizontal="left" vertical="center"/>
    </xf>
    <xf numFmtId="0" fontId="1" fillId="0" borderId="30" xfId="1" applyFont="1" applyBorder="1" applyAlignment="1">
      <alignment horizontal="left" vertical="center"/>
    </xf>
    <xf numFmtId="180" fontId="1" fillId="0" borderId="28" xfId="1" applyNumberFormat="1" applyFont="1" applyBorder="1" applyAlignment="1">
      <alignment horizontal="right" vertical="center"/>
    </xf>
    <xf numFmtId="180" fontId="1" fillId="0" borderId="29" xfId="1" applyNumberFormat="1" applyFont="1" applyBorder="1" applyAlignment="1">
      <alignment horizontal="right" vertical="center"/>
    </xf>
    <xf numFmtId="180" fontId="1" fillId="0" borderId="30" xfId="1" applyNumberFormat="1" applyFont="1" applyBorder="1" applyAlignment="1">
      <alignment horizontal="right" vertical="center"/>
    </xf>
    <xf numFmtId="0" fontId="0" fillId="0" borderId="111" xfId="1" applyFont="1" applyBorder="1" applyAlignment="1">
      <alignment horizontal="center" vertical="center"/>
    </xf>
    <xf numFmtId="180" fontId="1" fillId="0" borderId="142" xfId="1" applyNumberFormat="1" applyFont="1" applyBorder="1" applyAlignment="1">
      <alignment horizontal="right" vertical="center"/>
    </xf>
    <xf numFmtId="0" fontId="7" fillId="2" borderId="137" xfId="2" applyFont="1" applyFill="1" applyBorder="1" applyAlignment="1" applyProtection="1">
      <alignment horizontal="center" vertical="center" wrapText="1"/>
    </xf>
    <xf numFmtId="0" fontId="7" fillId="2" borderId="91" xfId="2" applyFont="1" applyFill="1" applyBorder="1" applyAlignment="1" applyProtection="1">
      <alignment horizontal="center" vertical="center" wrapText="1"/>
    </xf>
    <xf numFmtId="0" fontId="7" fillId="2" borderId="138" xfId="2" applyFont="1" applyFill="1" applyBorder="1" applyAlignment="1" applyProtection="1">
      <alignment horizontal="center" vertical="center" wrapText="1"/>
    </xf>
    <xf numFmtId="0" fontId="7" fillId="2" borderId="8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12" fillId="2" borderId="137" xfId="1" applyFont="1" applyFill="1" applyBorder="1" applyAlignment="1">
      <alignment horizontal="center" vertical="center" wrapText="1"/>
    </xf>
    <xf numFmtId="0" fontId="12" fillId="2" borderId="91" xfId="1" applyFont="1" applyFill="1" applyBorder="1" applyAlignment="1">
      <alignment horizontal="center" vertical="center" wrapText="1"/>
    </xf>
    <xf numFmtId="0" fontId="12" fillId="2" borderId="138"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8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6"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 fillId="0" borderId="25" xfId="1" applyFont="1" applyFill="1" applyBorder="1" applyAlignment="1">
      <alignment horizontal="center" vertical="center"/>
    </xf>
    <xf numFmtId="0" fontId="13" fillId="0" borderId="15" xfId="1" applyFont="1" applyBorder="1" applyAlignment="1">
      <alignment horizontal="center" vertical="center"/>
    </xf>
    <xf numFmtId="181" fontId="1" fillId="0" borderId="35" xfId="1" applyNumberFormat="1" applyFont="1" applyBorder="1" applyAlignment="1">
      <alignment horizontal="right" vertical="center"/>
    </xf>
    <xf numFmtId="181" fontId="1" fillId="0" borderId="36" xfId="1" applyNumberFormat="1" applyFont="1" applyBorder="1" applyAlignment="1">
      <alignment horizontal="right" vertical="center"/>
    </xf>
    <xf numFmtId="181" fontId="1" fillId="0" borderId="3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5" xfId="1" applyFont="1" applyBorder="1" applyAlignment="1">
      <alignment horizontal="center" vertical="center"/>
    </xf>
    <xf numFmtId="0" fontId="22" fillId="0" borderId="17" xfId="1" applyFont="1" applyBorder="1" applyAlignment="1">
      <alignment horizontal="center" vertical="center"/>
    </xf>
    <xf numFmtId="0" fontId="1" fillId="0" borderId="14" xfId="1" applyFont="1" applyBorder="1" applyAlignment="1">
      <alignment horizontal="center" vertical="center"/>
    </xf>
    <xf numFmtId="0" fontId="13" fillId="0" borderId="61" xfId="1" applyFont="1" applyBorder="1" applyAlignment="1">
      <alignment horizontal="center" vertical="center" wrapText="1"/>
    </xf>
    <xf numFmtId="181" fontId="1" fillId="0" borderId="16"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5"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7" xfId="1" applyNumberFormat="1" applyFont="1" applyBorder="1" applyAlignment="1">
      <alignment horizontal="right" vertical="center"/>
    </xf>
    <xf numFmtId="180" fontId="1" fillId="0" borderId="15" xfId="1" applyNumberFormat="1" applyFont="1" applyBorder="1" applyAlignment="1">
      <alignment horizontal="right" vertical="center"/>
    </xf>
    <xf numFmtId="181" fontId="1" fillId="0" borderId="17" xfId="1" applyNumberFormat="1" applyFont="1" applyBorder="1" applyAlignment="1">
      <alignment horizontal="right" vertical="center"/>
    </xf>
    <xf numFmtId="181" fontId="1" fillId="0" borderId="28" xfId="1" applyNumberFormat="1" applyFont="1" applyBorder="1" applyAlignment="1">
      <alignment horizontal="right" vertical="center"/>
    </xf>
    <xf numFmtId="181" fontId="1" fillId="0" borderId="29" xfId="1" applyNumberFormat="1" applyFont="1" applyBorder="1" applyAlignment="1">
      <alignment horizontal="right" vertical="center"/>
    </xf>
    <xf numFmtId="181" fontId="1" fillId="0" borderId="142" xfId="1" applyNumberFormat="1" applyFont="1" applyBorder="1" applyAlignment="1">
      <alignment horizontal="right" vertical="center"/>
    </xf>
    <xf numFmtId="0" fontId="22" fillId="0" borderId="6"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3" fillId="0" borderId="12"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143" xfId="1" applyFont="1" applyBorder="1" applyAlignment="1">
      <alignment horizontal="center" vertical="center"/>
    </xf>
    <xf numFmtId="0" fontId="13" fillId="0" borderId="144" xfId="1" applyFont="1" applyBorder="1" applyAlignment="1">
      <alignment horizontal="center" vertical="center" wrapText="1"/>
    </xf>
    <xf numFmtId="0" fontId="1" fillId="0" borderId="136" xfId="1" applyFont="1" applyBorder="1" applyAlignment="1">
      <alignment horizontal="center" vertical="center"/>
    </xf>
    <xf numFmtId="0" fontId="1" fillId="0" borderId="145" xfId="1" applyFont="1" applyBorder="1" applyAlignment="1">
      <alignment horizontal="center" vertical="center"/>
    </xf>
    <xf numFmtId="180" fontId="1" fillId="0" borderId="89" xfId="1" applyNumberFormat="1" applyFont="1" applyBorder="1" applyAlignment="1">
      <alignment horizontal="right" vertical="center"/>
    </xf>
    <xf numFmtId="180" fontId="1" fillId="0" borderId="87" xfId="1" applyNumberFormat="1" applyFont="1" applyBorder="1" applyAlignment="1">
      <alignment horizontal="right" vertical="center"/>
    </xf>
    <xf numFmtId="180" fontId="1" fillId="0" borderId="88" xfId="1" applyNumberFormat="1" applyFont="1" applyBorder="1" applyAlignment="1">
      <alignment horizontal="right" vertical="center"/>
    </xf>
    <xf numFmtId="182" fontId="1" fillId="0" borderId="89" xfId="1" applyNumberFormat="1" applyFont="1" applyBorder="1" applyAlignment="1">
      <alignment horizontal="right" vertical="center"/>
    </xf>
    <xf numFmtId="182" fontId="1" fillId="0" borderId="87" xfId="1" applyNumberFormat="1" applyFont="1" applyBorder="1" applyAlignment="1">
      <alignment horizontal="right" vertical="center"/>
    </xf>
    <xf numFmtId="182" fontId="1" fillId="0" borderId="132" xfId="1" applyNumberFormat="1" applyFont="1" applyBorder="1" applyAlignment="1">
      <alignment horizontal="right" vertical="center"/>
    </xf>
    <xf numFmtId="182" fontId="1" fillId="0" borderId="28" xfId="1" applyNumberFormat="1" applyFont="1" applyBorder="1" applyAlignment="1">
      <alignment horizontal="right" vertical="center"/>
    </xf>
    <xf numFmtId="182" fontId="1" fillId="0" borderId="29" xfId="1" applyNumberFormat="1" applyFont="1" applyBorder="1" applyAlignment="1">
      <alignment horizontal="right" vertical="center"/>
    </xf>
    <xf numFmtId="182" fontId="1" fillId="0" borderId="142" xfId="1" applyNumberFormat="1" applyFont="1" applyBorder="1" applyAlignment="1">
      <alignment horizontal="right" vertical="center"/>
    </xf>
    <xf numFmtId="0" fontId="13" fillId="0" borderId="62" xfId="1" applyFont="1" applyBorder="1" applyAlignment="1">
      <alignment horizontal="center" vertical="center" wrapText="1"/>
    </xf>
    <xf numFmtId="0" fontId="13" fillId="0" borderId="63" xfId="1" applyFont="1" applyBorder="1" applyAlignment="1">
      <alignment horizontal="center" vertical="center" wrapText="1"/>
    </xf>
    <xf numFmtId="181" fontId="1" fillId="0" borderId="30" xfId="1" applyNumberFormat="1" applyFont="1" applyBorder="1" applyAlignment="1">
      <alignment horizontal="right" vertical="center"/>
    </xf>
    <xf numFmtId="0" fontId="0" fillId="0" borderId="14" xfId="1" applyFont="1" applyBorder="1" applyAlignment="1">
      <alignment horizontal="center" vertical="center"/>
    </xf>
    <xf numFmtId="0" fontId="0" fillId="0" borderId="12" xfId="1" applyFont="1" applyBorder="1" applyAlignment="1">
      <alignment horizontal="center" vertical="center"/>
    </xf>
    <xf numFmtId="0" fontId="0" fillId="0" borderId="15" xfId="1" applyFont="1" applyBorder="1" applyAlignment="1">
      <alignment horizontal="center" vertical="center"/>
    </xf>
    <xf numFmtId="0" fontId="13" fillId="0" borderId="16" xfId="1" applyFont="1" applyBorder="1" applyAlignment="1">
      <alignment horizontal="left" vertical="center" wrapText="1"/>
    </xf>
    <xf numFmtId="0" fontId="13" fillId="0" borderId="12" xfId="1" applyFont="1" applyBorder="1" applyAlignment="1">
      <alignment horizontal="left" vertical="center" wrapText="1"/>
    </xf>
    <xf numFmtId="0" fontId="13" fillId="0" borderId="15" xfId="1" applyFont="1" applyBorder="1" applyAlignment="1">
      <alignment horizontal="left" vertical="center" wrapText="1"/>
    </xf>
    <xf numFmtId="0" fontId="1" fillId="0" borderId="12" xfId="1" applyFont="1" applyBorder="1" applyAlignment="1">
      <alignment horizontal="left" vertical="center"/>
    </xf>
    <xf numFmtId="0" fontId="1" fillId="0" borderId="15" xfId="1" applyFont="1" applyBorder="1" applyAlignment="1">
      <alignment horizontal="left" vertical="center"/>
    </xf>
    <xf numFmtId="0" fontId="22" fillId="0" borderId="12" xfId="1" applyFont="1" applyFill="1" applyBorder="1" applyAlignment="1">
      <alignment horizontal="center" vertical="center"/>
    </xf>
    <xf numFmtId="0" fontId="22" fillId="0" borderId="17" xfId="1" applyFont="1" applyFill="1" applyBorder="1" applyAlignment="1">
      <alignment horizontal="center" vertical="center"/>
    </xf>
    <xf numFmtId="182" fontId="1" fillId="0" borderId="16" xfId="1" applyNumberFormat="1" applyFont="1" applyBorder="1" applyAlignment="1">
      <alignment horizontal="right" vertical="center"/>
    </xf>
    <xf numFmtId="182" fontId="1" fillId="0" borderId="12" xfId="1" applyNumberFormat="1" applyFont="1" applyBorder="1" applyAlignment="1">
      <alignment horizontal="right" vertical="center"/>
    </xf>
    <xf numFmtId="182" fontId="1" fillId="0" borderId="17" xfId="1" applyNumberFormat="1" applyFont="1" applyBorder="1" applyAlignment="1">
      <alignment horizontal="right" vertical="center"/>
    </xf>
    <xf numFmtId="181" fontId="1" fillId="0" borderId="89" xfId="1" applyNumberFormat="1" applyFont="1" applyBorder="1" applyAlignment="1">
      <alignment horizontal="right" vertical="center"/>
    </xf>
    <xf numFmtId="181" fontId="1" fillId="0" borderId="87" xfId="1" applyNumberFormat="1" applyFont="1" applyBorder="1" applyAlignment="1">
      <alignment horizontal="right" vertical="center"/>
    </xf>
    <xf numFmtId="181" fontId="1" fillId="0" borderId="132" xfId="1" applyNumberFormat="1" applyFont="1" applyBorder="1" applyAlignment="1">
      <alignment horizontal="right" vertical="center"/>
    </xf>
    <xf numFmtId="0" fontId="13" fillId="0" borderId="136" xfId="1" applyFont="1" applyBorder="1" applyAlignment="1">
      <alignment horizontal="center" vertical="center" wrapText="1"/>
    </xf>
    <xf numFmtId="0" fontId="13" fillId="0" borderId="145" xfId="1" applyFont="1" applyBorder="1" applyAlignment="1">
      <alignment horizontal="center" vertical="center" wrapText="1"/>
    </xf>
    <xf numFmtId="0" fontId="22" fillId="0" borderId="45" xfId="1" applyFont="1" applyFill="1" applyBorder="1" applyAlignment="1">
      <alignment horizontal="center" vertical="center"/>
    </xf>
    <xf numFmtId="0" fontId="22" fillId="0" borderId="48" xfId="1" applyFont="1" applyBorder="1" applyAlignment="1">
      <alignment horizontal="center" vertical="center"/>
    </xf>
    <xf numFmtId="0" fontId="22" fillId="0" borderId="110" xfId="1" applyFont="1" applyBorder="1" applyAlignment="1">
      <alignment horizontal="center" vertical="center"/>
    </xf>
    <xf numFmtId="0" fontId="23" fillId="0" borderId="111" xfId="1" applyFont="1" applyFill="1" applyBorder="1" applyAlignment="1">
      <alignment horizontal="center" vertical="center"/>
    </xf>
    <xf numFmtId="0" fontId="23" fillId="0" borderId="29" xfId="1" applyFont="1" applyFill="1" applyBorder="1" applyAlignment="1">
      <alignment horizontal="center" vertical="center"/>
    </xf>
    <xf numFmtId="0" fontId="23" fillId="0" borderId="30" xfId="1" applyFont="1" applyFill="1" applyBorder="1" applyAlignment="1">
      <alignment horizontal="center" vertical="center"/>
    </xf>
    <xf numFmtId="0" fontId="24" fillId="0" borderId="28" xfId="1" applyFont="1" applyFill="1" applyBorder="1" applyAlignment="1">
      <alignment horizontal="left" vertical="center" wrapText="1"/>
    </xf>
    <xf numFmtId="0" fontId="23" fillId="0" borderId="29" xfId="1" applyFont="1" applyFill="1" applyBorder="1" applyAlignment="1">
      <alignment horizontal="left" vertical="center"/>
    </xf>
    <xf numFmtId="0" fontId="23" fillId="0" borderId="30" xfId="1" applyFont="1" applyFill="1" applyBorder="1" applyAlignment="1">
      <alignment horizontal="left" vertical="center"/>
    </xf>
    <xf numFmtId="180" fontId="23" fillId="0" borderId="28" xfId="1" applyNumberFormat="1" applyFont="1" applyFill="1" applyBorder="1" applyAlignment="1">
      <alignment horizontal="right" vertical="center"/>
    </xf>
    <xf numFmtId="180" fontId="23" fillId="0" borderId="29" xfId="1" applyNumberFormat="1" applyFont="1" applyFill="1" applyBorder="1" applyAlignment="1">
      <alignment horizontal="right" vertical="center"/>
    </xf>
    <xf numFmtId="180" fontId="23" fillId="0" borderId="30" xfId="1" applyNumberFormat="1" applyFont="1" applyFill="1" applyBorder="1" applyAlignment="1">
      <alignment horizontal="right" vertical="center"/>
    </xf>
    <xf numFmtId="181" fontId="1" fillId="0" borderId="88" xfId="1" applyNumberFormat="1" applyFont="1" applyBorder="1" applyAlignment="1">
      <alignment horizontal="right" vertical="center"/>
    </xf>
    <xf numFmtId="184" fontId="1" fillId="0" borderId="89" xfId="1" applyNumberFormat="1" applyFont="1" applyBorder="1" applyAlignment="1">
      <alignment horizontal="right" vertical="center"/>
    </xf>
    <xf numFmtId="184" fontId="1" fillId="0" borderId="87" xfId="1" applyNumberFormat="1" applyFont="1" applyBorder="1" applyAlignment="1">
      <alignment horizontal="right" vertical="center"/>
    </xf>
    <xf numFmtId="184" fontId="1" fillId="0" borderId="132" xfId="1" applyNumberFormat="1" applyFont="1" applyBorder="1" applyAlignment="1">
      <alignment horizontal="right" vertical="center"/>
    </xf>
    <xf numFmtId="0" fontId="1" fillId="0" borderId="111" xfId="1" applyBorder="1" applyAlignment="1">
      <alignment horizontal="center" vertical="center"/>
    </xf>
    <xf numFmtId="183" fontId="1" fillId="0" borderId="28" xfId="1" applyNumberFormat="1" applyFont="1" applyBorder="1" applyAlignment="1">
      <alignment horizontal="right" vertical="center"/>
    </xf>
    <xf numFmtId="183" fontId="1" fillId="0" borderId="29" xfId="1" applyNumberFormat="1" applyFont="1" applyBorder="1" applyAlignment="1">
      <alignment horizontal="right" vertical="center"/>
    </xf>
    <xf numFmtId="183" fontId="1" fillId="0" borderId="142" xfId="1" applyNumberFormat="1" applyFont="1" applyBorder="1" applyAlignment="1">
      <alignment horizontal="right" vertical="center"/>
    </xf>
    <xf numFmtId="181" fontId="1" fillId="0" borderId="41" xfId="1" applyNumberFormat="1" applyFont="1" applyBorder="1" applyAlignment="1">
      <alignment horizontal="right" vertical="center"/>
    </xf>
    <xf numFmtId="0" fontId="1" fillId="0" borderId="25" xfId="1" applyFont="1" applyBorder="1" applyAlignment="1">
      <alignment horizontal="center" vertical="center"/>
    </xf>
    <xf numFmtId="0" fontId="13" fillId="0" borderId="146" xfId="1" applyFont="1" applyBorder="1" applyAlignment="1">
      <alignment horizontal="center" vertical="center" wrapText="1"/>
    </xf>
    <xf numFmtId="0" fontId="1" fillId="0" borderId="147" xfId="1" applyFont="1" applyBorder="1" applyAlignment="1">
      <alignment horizontal="center" vertical="center"/>
    </xf>
    <xf numFmtId="181" fontId="1" fillId="0" borderId="27" xfId="1" applyNumberFormat="1" applyFont="1" applyBorder="1" applyAlignment="1">
      <alignment horizontal="right" vertical="center"/>
    </xf>
    <xf numFmtId="181" fontId="1" fillId="0" borderId="19" xfId="1" applyNumberFormat="1" applyFont="1" applyBorder="1" applyAlignment="1">
      <alignment horizontal="right" vertical="center"/>
    </xf>
    <xf numFmtId="181" fontId="1" fillId="0" borderId="26" xfId="1" applyNumberFormat="1" applyFont="1" applyBorder="1" applyAlignment="1">
      <alignment horizontal="right" vertical="center"/>
    </xf>
    <xf numFmtId="181" fontId="1" fillId="0" borderId="71" xfId="1" applyNumberFormat="1" applyFont="1" applyBorder="1" applyAlignment="1">
      <alignment horizontal="right" vertical="center"/>
    </xf>
    <xf numFmtId="185" fontId="1" fillId="0" borderId="16" xfId="1" applyNumberFormat="1" applyFont="1" applyBorder="1" applyAlignment="1">
      <alignment horizontal="right" vertical="center"/>
    </xf>
    <xf numFmtId="185" fontId="1" fillId="0" borderId="12" xfId="1" applyNumberFormat="1" applyFont="1" applyBorder="1" applyAlignment="1">
      <alignment horizontal="right" vertical="center"/>
    </xf>
    <xf numFmtId="185" fontId="1" fillId="0" borderId="17" xfId="1" applyNumberFormat="1" applyFont="1" applyBorder="1" applyAlignment="1">
      <alignment horizontal="right" vertical="center"/>
    </xf>
    <xf numFmtId="0" fontId="1" fillId="0" borderId="14" xfId="1" applyBorder="1" applyAlignment="1">
      <alignment horizontal="center" vertical="center"/>
    </xf>
    <xf numFmtId="183" fontId="1" fillId="0" borderId="16" xfId="1" applyNumberFormat="1" applyFont="1" applyBorder="1" applyAlignment="1">
      <alignment horizontal="right" vertical="center"/>
    </xf>
    <xf numFmtId="183" fontId="1" fillId="0" borderId="12" xfId="1" applyNumberFormat="1" applyFont="1" applyBorder="1" applyAlignment="1">
      <alignment horizontal="right" vertical="center"/>
    </xf>
    <xf numFmtId="183" fontId="1" fillId="0" borderId="17" xfId="1" applyNumberFormat="1" applyFont="1" applyBorder="1" applyAlignment="1">
      <alignment horizontal="right" vertical="center"/>
    </xf>
    <xf numFmtId="182" fontId="1" fillId="0" borderId="35" xfId="1" applyNumberFormat="1" applyFont="1" applyBorder="1" applyAlignment="1">
      <alignment horizontal="right" vertical="center"/>
    </xf>
    <xf numFmtId="182" fontId="1" fillId="0" borderId="36" xfId="1" applyNumberFormat="1" applyFont="1" applyBorder="1" applyAlignment="1">
      <alignment horizontal="right" vertical="center"/>
    </xf>
    <xf numFmtId="182" fontId="1" fillId="0" borderId="37" xfId="1" applyNumberFormat="1" applyFont="1" applyBorder="1" applyAlignment="1">
      <alignment horizontal="right" vertical="center"/>
    </xf>
    <xf numFmtId="0" fontId="1" fillId="0" borderId="109" xfId="1" applyFont="1" applyBorder="1" applyAlignment="1">
      <alignment horizontal="center" vertical="center"/>
    </xf>
    <xf numFmtId="0" fontId="1" fillId="0" borderId="51" xfId="1" applyFont="1" applyBorder="1" applyAlignment="1">
      <alignment horizontal="center" vertical="center"/>
    </xf>
    <xf numFmtId="0" fontId="13" fillId="0" borderId="49" xfId="1" applyFont="1" applyBorder="1" applyAlignment="1">
      <alignment horizontal="left" vertical="center" wrapText="1"/>
    </xf>
    <xf numFmtId="0" fontId="1" fillId="0" borderId="50" xfId="1" applyFont="1" applyBorder="1" applyAlignment="1">
      <alignment horizontal="left" vertical="center"/>
    </xf>
    <xf numFmtId="0" fontId="1" fillId="0" borderId="51" xfId="1" applyFont="1" applyBorder="1" applyAlignment="1">
      <alignment horizontal="left" vertical="center"/>
    </xf>
    <xf numFmtId="186" fontId="1" fillId="0" borderId="49" xfId="1" applyNumberFormat="1" applyFont="1" applyBorder="1" applyAlignment="1">
      <alignment horizontal="right" vertical="center"/>
    </xf>
    <xf numFmtId="186" fontId="1" fillId="0" borderId="50" xfId="1" applyNumberFormat="1" applyFont="1" applyBorder="1" applyAlignment="1">
      <alignment horizontal="right" vertical="center"/>
    </xf>
    <xf numFmtId="186" fontId="1" fillId="0" borderId="148" xfId="1" applyNumberFormat="1" applyFont="1" applyBorder="1" applyAlignment="1">
      <alignment horizontal="right" vertical="center"/>
    </xf>
    <xf numFmtId="0" fontId="1" fillId="0" borderId="26" xfId="1" applyFont="1" applyBorder="1" applyAlignment="1">
      <alignment horizontal="center" vertical="center"/>
    </xf>
    <xf numFmtId="0" fontId="13" fillId="0" borderId="27" xfId="1" applyFont="1" applyBorder="1" applyAlignment="1">
      <alignment horizontal="left" vertical="center" wrapText="1"/>
    </xf>
    <xf numFmtId="0" fontId="13" fillId="0" borderId="19" xfId="1" applyFont="1" applyBorder="1" applyAlignment="1">
      <alignment horizontal="left" vertical="center" wrapText="1"/>
    </xf>
    <xf numFmtId="0" fontId="13" fillId="0" borderId="26" xfId="1" applyFont="1" applyBorder="1" applyAlignment="1">
      <alignment horizontal="left" vertical="center" wrapText="1"/>
    </xf>
    <xf numFmtId="186" fontId="1" fillId="0" borderId="27" xfId="1" applyNumberFormat="1" applyFont="1" applyBorder="1" applyAlignment="1">
      <alignment horizontal="right" vertical="center"/>
    </xf>
    <xf numFmtId="186" fontId="1" fillId="0" borderId="19" xfId="1" applyNumberFormat="1" applyFont="1" applyBorder="1" applyAlignment="1">
      <alignment horizontal="right" vertical="center"/>
    </xf>
    <xf numFmtId="186" fontId="1" fillId="0" borderId="71" xfId="1" applyNumberFormat="1" applyFont="1" applyBorder="1" applyAlignment="1">
      <alignment horizontal="right" vertical="center"/>
    </xf>
    <xf numFmtId="0" fontId="22" fillId="0" borderId="46" xfId="1" applyFont="1" applyBorder="1" applyAlignment="1">
      <alignment horizontal="center" vertical="center"/>
    </xf>
    <xf numFmtId="0" fontId="22" fillId="0" borderId="48" xfId="1" applyFont="1" applyFill="1" applyBorder="1" applyAlignment="1">
      <alignment horizontal="center" vertical="center"/>
    </xf>
    <xf numFmtId="0" fontId="22" fillId="0" borderId="110" xfId="1" applyFont="1" applyFill="1" applyBorder="1" applyAlignment="1">
      <alignment horizontal="center" vertical="center"/>
    </xf>
    <xf numFmtId="186" fontId="1" fillId="0" borderId="16" xfId="1" applyNumberFormat="1" applyFont="1" applyBorder="1" applyAlignment="1">
      <alignment horizontal="right" vertical="center"/>
    </xf>
    <xf numFmtId="186" fontId="1" fillId="0" borderId="12" xfId="1" applyNumberFormat="1" applyFont="1" applyBorder="1" applyAlignment="1">
      <alignment horizontal="right" vertical="center"/>
    </xf>
    <xf numFmtId="186" fontId="1" fillId="0" borderId="17" xfId="1" applyNumberFormat="1" applyFont="1" applyBorder="1" applyAlignment="1">
      <alignment horizontal="right" vertical="center"/>
    </xf>
    <xf numFmtId="182" fontId="1" fillId="0" borderId="27" xfId="1" applyNumberFormat="1" applyFont="1" applyBorder="1" applyAlignment="1">
      <alignment horizontal="right" vertical="center"/>
    </xf>
    <xf numFmtId="182" fontId="1" fillId="0" borderId="19" xfId="1" applyNumberFormat="1" applyFont="1" applyBorder="1" applyAlignment="1">
      <alignment horizontal="right" vertical="center"/>
    </xf>
    <xf numFmtId="182" fontId="1" fillId="0" borderId="71" xfId="1" applyNumberFormat="1" applyFont="1" applyBorder="1" applyAlignment="1">
      <alignment horizontal="right" vertical="center"/>
    </xf>
    <xf numFmtId="0" fontId="13" fillId="0" borderId="111"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30" xfId="1" applyFont="1" applyBorder="1" applyAlignment="1">
      <alignment horizontal="left" vertical="center" wrapText="1"/>
    </xf>
    <xf numFmtId="0" fontId="1" fillId="2" borderId="55" xfId="1" applyFont="1" applyFill="1" applyBorder="1" applyAlignment="1">
      <alignment vertical="center"/>
    </xf>
    <xf numFmtId="0" fontId="1" fillId="0" borderId="15" xfId="1" applyFont="1" applyBorder="1" applyAlignment="1">
      <alignment vertical="center"/>
    </xf>
    <xf numFmtId="180" fontId="1" fillId="0" borderId="132" xfId="1" applyNumberFormat="1" applyFont="1" applyBorder="1" applyAlignment="1">
      <alignment horizontal="right" vertical="center"/>
    </xf>
    <xf numFmtId="0" fontId="13" fillId="0" borderId="50" xfId="1" applyFont="1" applyBorder="1" applyAlignment="1">
      <alignment horizontal="left" vertical="center" wrapText="1"/>
    </xf>
    <xf numFmtId="0" fontId="13" fillId="0" borderId="51" xfId="1" applyFont="1" applyBorder="1" applyAlignment="1">
      <alignment horizontal="left" vertical="center" wrapText="1"/>
    </xf>
    <xf numFmtId="182" fontId="1" fillId="0" borderId="49" xfId="1" applyNumberFormat="1" applyFont="1" applyBorder="1" applyAlignment="1">
      <alignment horizontal="right" vertical="center"/>
    </xf>
    <xf numFmtId="182" fontId="1" fillId="0" borderId="50" xfId="1" applyNumberFormat="1" applyFont="1" applyBorder="1" applyAlignment="1">
      <alignment horizontal="right" vertical="center"/>
    </xf>
    <xf numFmtId="182" fontId="1" fillId="0" borderId="149" xfId="1" applyNumberFormat="1" applyFont="1" applyBorder="1" applyAlignment="1">
      <alignment horizontal="right" vertical="center"/>
    </xf>
    <xf numFmtId="0" fontId="13" fillId="0" borderId="108"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4" fillId="0" borderId="35" xfId="1" applyFont="1" applyBorder="1" applyAlignment="1">
      <alignment horizontal="left" vertical="center" wrapText="1"/>
    </xf>
    <xf numFmtId="0" fontId="4" fillId="0" borderId="36" xfId="1" applyFont="1" applyBorder="1" applyAlignment="1">
      <alignment horizontal="left" vertical="center"/>
    </xf>
    <xf numFmtId="0" fontId="4" fillId="0" borderId="37" xfId="1" applyFont="1" applyBorder="1" applyAlignment="1">
      <alignment horizontal="left" vertical="center"/>
    </xf>
    <xf numFmtId="0" fontId="1" fillId="0" borderId="55" xfId="1" applyFont="1" applyBorder="1" applyAlignment="1">
      <alignment vertical="center"/>
    </xf>
    <xf numFmtId="0" fontId="1" fillId="0" borderId="55"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0" fontId="13" fillId="0" borderId="55" xfId="1" applyFont="1" applyBorder="1" applyAlignment="1">
      <alignment vertical="center"/>
    </xf>
    <xf numFmtId="0" fontId="0" fillId="0" borderId="55" xfId="1" applyFont="1" applyBorder="1" applyAlignment="1">
      <alignment vertical="center"/>
    </xf>
    <xf numFmtId="0" fontId="0" fillId="2" borderId="55" xfId="1" applyFont="1" applyFill="1" applyBorder="1" applyAlignment="1">
      <alignment horizontal="center" vertical="center"/>
    </xf>
    <xf numFmtId="0" fontId="1" fillId="2" borderId="16" xfId="1" applyFill="1" applyBorder="1" applyAlignment="1">
      <alignment vertical="center"/>
    </xf>
    <xf numFmtId="0" fontId="1" fillId="2" borderId="15" xfId="1" applyFill="1" applyBorder="1" applyAlignment="1">
      <alignment vertical="center"/>
    </xf>
    <xf numFmtId="0" fontId="1" fillId="0" borderId="16" xfId="1" applyBorder="1" applyAlignment="1">
      <alignment vertical="center"/>
    </xf>
    <xf numFmtId="0" fontId="1" fillId="0" borderId="12" xfId="1" applyBorder="1" applyAlignment="1">
      <alignment vertical="center"/>
    </xf>
    <xf numFmtId="0" fontId="1" fillId="0" borderId="15" xfId="1" applyBorder="1" applyAlignment="1">
      <alignment vertical="center"/>
    </xf>
    <xf numFmtId="0" fontId="1" fillId="0" borderId="16" xfId="1" applyBorder="1" applyAlignment="1">
      <alignment vertical="center" wrapText="1"/>
    </xf>
    <xf numFmtId="0" fontId="1" fillId="0" borderId="12" xfId="1" applyBorder="1" applyAlignment="1">
      <alignment vertical="center" wrapText="1"/>
    </xf>
    <xf numFmtId="0" fontId="1" fillId="0" borderId="15" xfId="1" applyBorder="1" applyAlignment="1">
      <alignment vertical="center" wrapText="1"/>
    </xf>
    <xf numFmtId="0" fontId="1" fillId="0" borderId="16" xfId="1" applyBorder="1" applyAlignment="1">
      <alignment horizontal="center" vertical="center"/>
    </xf>
    <xf numFmtId="0" fontId="1" fillId="0" borderId="12" xfId="1" applyBorder="1" applyAlignment="1">
      <alignment horizontal="center" vertical="center"/>
    </xf>
    <xf numFmtId="0" fontId="1" fillId="2" borderId="16" xfId="1" applyFill="1" applyBorder="1" applyAlignment="1">
      <alignment horizontal="center" vertical="center"/>
    </xf>
    <xf numFmtId="0" fontId="1" fillId="2" borderId="12"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15" xfId="1" applyFill="1" applyBorder="1" applyAlignment="1">
      <alignment horizontal="center" vertical="center" wrapText="1"/>
    </xf>
    <xf numFmtId="0" fontId="1" fillId="2" borderId="55" xfId="1" applyFill="1" applyBorder="1" applyAlignment="1">
      <alignment vertical="center"/>
    </xf>
    <xf numFmtId="0" fontId="1" fillId="2" borderId="55" xfId="1" applyFill="1" applyBorder="1" applyAlignment="1">
      <alignment horizontal="center" vertical="center" wrapText="1"/>
    </xf>
    <xf numFmtId="0" fontId="1" fillId="2" borderId="55" xfId="1" applyFill="1" applyBorder="1" applyAlignment="1">
      <alignment horizontal="center" vertical="center"/>
    </xf>
    <xf numFmtId="0" fontId="23" fillId="0" borderId="16" xfId="1" applyFont="1" applyFill="1" applyBorder="1" applyAlignment="1">
      <alignment vertical="center"/>
    </xf>
    <xf numFmtId="0" fontId="23" fillId="0" borderId="12" xfId="1" applyFont="1" applyFill="1" applyBorder="1" applyAlignment="1">
      <alignment vertical="center"/>
    </xf>
    <xf numFmtId="0" fontId="23" fillId="0" borderId="15" xfId="1" applyFont="1" applyFill="1" applyBorder="1" applyAlignment="1">
      <alignment vertical="center"/>
    </xf>
    <xf numFmtId="0" fontId="1" fillId="0" borderId="55" xfId="1" applyBorder="1" applyAlignment="1">
      <alignment vertical="center" wrapText="1"/>
    </xf>
    <xf numFmtId="0" fontId="1" fillId="0" borderId="55" xfId="1" applyBorder="1" applyAlignment="1">
      <alignment vertical="center"/>
    </xf>
    <xf numFmtId="0" fontId="1" fillId="0" borderId="55" xfId="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5" xfId="2" applyFont="1" applyFill="1" applyBorder="1" applyAlignment="1" applyProtection="1">
      <alignment horizontal="center" vertical="center" wrapText="1" shrinkToFi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1" fillId="0" borderId="16"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1" fillId="0" borderId="16" xfId="4"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5" xfId="3" applyFont="1" applyFill="1" applyBorder="1" applyAlignment="1" applyProtection="1">
      <alignment horizontal="center" vertical="center" wrapText="1" shrinkToFit="1"/>
    </xf>
    <xf numFmtId="0" fontId="1" fillId="0" borderId="1" xfId="1" applyFont="1" applyFill="1" applyBorder="1" applyAlignment="1">
      <alignment horizontal="center" vertical="center"/>
    </xf>
    <xf numFmtId="0" fontId="7" fillId="2" borderId="150"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13" fillId="0" borderId="8" xfId="1" applyFont="1" applyBorder="1" applyAlignment="1">
      <alignment horizontal="center" vertical="center"/>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28" xfId="2" applyFont="1" applyFill="1" applyBorder="1" applyAlignment="1" applyProtection="1">
      <alignment horizontal="center" vertical="center" wrapText="1"/>
    </xf>
    <xf numFmtId="0" fontId="11" fillId="2" borderId="29" xfId="2" applyFont="1" applyFill="1" applyBorder="1" applyAlignment="1" applyProtection="1">
      <alignment horizontal="center" vertical="center" wrapText="1"/>
    </xf>
    <xf numFmtId="0" fontId="11" fillId="2" borderId="30"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142" xfId="1" applyFont="1" applyFill="1" applyBorder="1" applyAlignment="1">
      <alignment horizontal="center" vertical="center"/>
    </xf>
    <xf numFmtId="0" fontId="1" fillId="0" borderId="35" xfId="1" applyFont="1" applyFill="1" applyBorder="1" applyAlignment="1">
      <alignment horizontal="center" vertical="center"/>
    </xf>
    <xf numFmtId="0" fontId="18" fillId="0" borderId="14" xfId="3" applyFont="1" applyFill="1" applyBorder="1" applyAlignment="1" applyProtection="1">
      <alignment vertical="top" wrapText="1"/>
    </xf>
    <xf numFmtId="0" fontId="18" fillId="0" borderId="12" xfId="3" applyFont="1" applyFill="1" applyBorder="1" applyAlignment="1" applyProtection="1">
      <alignment vertical="top" wrapText="1"/>
    </xf>
    <xf numFmtId="0" fontId="18"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7" fillId="0" borderId="151" xfId="2" applyFont="1" applyFill="1" applyBorder="1" applyAlignment="1" applyProtection="1">
      <alignment horizontal="center" vertical="center" wrapText="1"/>
    </xf>
    <xf numFmtId="0" fontId="7" fillId="0" borderId="62" xfId="2" applyFont="1" applyFill="1" applyBorder="1" applyAlignment="1" applyProtection="1">
      <alignment horizontal="center" vertical="center" wrapText="1"/>
    </xf>
    <xf numFmtId="0" fontId="7" fillId="0" borderId="63" xfId="2" applyFont="1" applyFill="1" applyBorder="1" applyAlignment="1" applyProtection="1">
      <alignment horizontal="center" vertical="center" wrapText="1"/>
    </xf>
    <xf numFmtId="0" fontId="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1" xfId="1" applyFont="1" applyFill="1" applyBorder="1" applyAlignment="1">
      <alignment horizontal="center" vertical="center"/>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5" xfId="2" applyFont="1" applyFill="1" applyBorder="1" applyAlignment="1" applyProtection="1">
      <alignment horizontal="center" vertical="center" wrapText="1"/>
    </xf>
    <xf numFmtId="0" fontId="1" fillId="0" borderId="61"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152"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11" fillId="2" borderId="51"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148" xfId="1" applyFont="1" applyFill="1" applyBorder="1" applyAlignment="1">
      <alignment horizontal="center" vertical="center"/>
    </xf>
    <xf numFmtId="0" fontId="1" fillId="0" borderId="73" xfId="1" applyFont="1" applyFill="1" applyBorder="1" applyAlignment="1">
      <alignment horizontal="center" vertical="top"/>
    </xf>
    <xf numFmtId="0" fontId="1" fillId="0" borderId="35" xfId="1" applyFont="1" applyFill="1" applyBorder="1" applyAlignment="1">
      <alignment horizontal="center" vertical="top"/>
    </xf>
    <xf numFmtId="0" fontId="1" fillId="0" borderId="154" xfId="1" applyFont="1" applyFill="1" applyBorder="1" applyAlignment="1">
      <alignment horizontal="center" vertical="top"/>
    </xf>
    <xf numFmtId="0" fontId="1" fillId="0" borderId="50" xfId="1" applyFont="1" applyFill="1" applyBorder="1" applyAlignment="1">
      <alignment horizontal="center" vertical="top"/>
    </xf>
    <xf numFmtId="0" fontId="1" fillId="0" borderId="51" xfId="1" applyFont="1" applyFill="1" applyBorder="1" applyAlignment="1">
      <alignment horizontal="center" vertical="top"/>
    </xf>
    <xf numFmtId="0" fontId="1" fillId="0" borderId="49"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5" xfId="1" applyFont="1" applyFill="1" applyBorder="1" applyAlignment="1">
      <alignment horizontal="center" vertical="center"/>
    </xf>
    <xf numFmtId="0" fontId="13" fillId="3" borderId="16"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5"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53" xfId="1" applyFont="1" applyFill="1" applyBorder="1" applyAlignment="1">
      <alignment horizontal="center" vertical="top"/>
    </xf>
    <xf numFmtId="0" fontId="1" fillId="0" borderId="29" xfId="1" applyFont="1" applyFill="1" applyBorder="1" applyAlignment="1">
      <alignment horizontal="center" vertical="top"/>
    </xf>
    <xf numFmtId="0" fontId="1" fillId="0" borderId="30"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71" xfId="1" applyFont="1" applyFill="1" applyBorder="1" applyAlignment="1">
      <alignment horizontal="center" vertical="top"/>
    </xf>
    <xf numFmtId="0" fontId="1" fillId="0" borderId="89" xfId="1" applyFont="1" applyFill="1" applyBorder="1" applyAlignment="1">
      <alignment horizontal="center" vertical="top"/>
    </xf>
    <xf numFmtId="0" fontId="1" fillId="0" borderId="87" xfId="1" applyFont="1" applyFill="1" applyBorder="1" applyAlignment="1">
      <alignment horizontal="center" vertical="top"/>
    </xf>
    <xf numFmtId="0" fontId="1" fillId="0" borderId="88" xfId="1" applyFont="1" applyFill="1" applyBorder="1" applyAlignment="1">
      <alignment horizontal="center" vertical="top"/>
    </xf>
    <xf numFmtId="0" fontId="1" fillId="0" borderId="18"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6" xfId="1" applyFont="1" applyFill="1" applyBorder="1" applyAlignment="1">
      <alignment horizontal="center" vertical="top"/>
    </xf>
    <xf numFmtId="0" fontId="26" fillId="0" borderId="7" xfId="3" applyFont="1" applyFill="1" applyBorder="1" applyAlignment="1" applyProtection="1">
      <alignment horizontal="center" vertical="center" wrapText="1" shrinkToFit="1"/>
    </xf>
    <xf numFmtId="0" fontId="26" fillId="0" borderId="6" xfId="3" applyFont="1" applyFill="1" applyBorder="1" applyAlignment="1" applyProtection="1">
      <alignment horizontal="center" vertical="center" wrapText="1" shrinkToFit="1"/>
    </xf>
    <xf numFmtId="0" fontId="26" fillId="0" borderId="9" xfId="3" applyFont="1" applyFill="1" applyBorder="1" applyAlignment="1" applyProtection="1">
      <alignment horizontal="center" vertical="center" wrapText="1" shrinkToFit="1"/>
    </xf>
    <xf numFmtId="0" fontId="8" fillId="2" borderId="8"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23" fillId="0" borderId="8" xfId="1" applyFont="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12" fillId="2" borderId="20" xfId="2" applyFont="1" applyFill="1" applyBorder="1" applyAlignment="1" applyProtection="1">
      <alignment horizontal="center" vertical="center" wrapText="1" shrinkToFit="1"/>
    </xf>
    <xf numFmtId="0" fontId="23" fillId="0" borderId="25" xfId="2" applyFont="1" applyFill="1" applyBorder="1" applyAlignment="1" applyProtection="1">
      <alignment horizontal="center" vertical="center" wrapText="1" shrinkToFit="1"/>
    </xf>
    <xf numFmtId="0" fontId="23" fillId="0" borderId="19" xfId="2" applyFont="1" applyFill="1" applyBorder="1" applyAlignment="1" applyProtection="1">
      <alignment horizontal="center" vertical="center" wrapText="1" shrinkToFit="1"/>
    </xf>
    <xf numFmtId="0" fontId="23" fillId="0" borderId="26" xfId="2" applyFont="1" applyFill="1" applyBorder="1" applyAlignment="1" applyProtection="1">
      <alignment horizontal="center" vertical="center" wrapText="1" shrinkToFit="1"/>
    </xf>
    <xf numFmtId="0" fontId="7" fillId="2" borderId="27" xfId="3" applyNumberFormat="1" applyFont="1" applyFill="1" applyBorder="1" applyAlignment="1" applyProtection="1">
      <alignment horizontal="center" vertical="center" wrapText="1"/>
    </xf>
    <xf numFmtId="0" fontId="7" fillId="2" borderId="19" xfId="3" applyNumberFormat="1" applyFont="1" applyFill="1" applyBorder="1" applyAlignment="1" applyProtection="1">
      <alignment horizontal="center" vertical="center" wrapText="1"/>
    </xf>
    <xf numFmtId="0" fontId="7" fillId="2" borderId="26" xfId="3" applyNumberFormat="1" applyFont="1" applyFill="1" applyBorder="1" applyAlignment="1" applyProtection="1">
      <alignment horizontal="center" vertical="center" wrapText="1"/>
    </xf>
    <xf numFmtId="0" fontId="24" fillId="0" borderId="27" xfId="3" applyFont="1" applyFill="1" applyBorder="1" applyAlignment="1">
      <alignment horizontal="left" vertical="center" wrapText="1" shrinkToFit="1"/>
    </xf>
    <xf numFmtId="0" fontId="24" fillId="0" borderId="19" xfId="3" applyFont="1" applyFill="1" applyBorder="1" applyAlignment="1">
      <alignment horizontal="left" vertical="center" wrapText="1" shrinkToFit="1"/>
    </xf>
    <xf numFmtId="0" fontId="24" fillId="0" borderId="71" xfId="3" applyFont="1" applyFill="1" applyBorder="1" applyAlignment="1">
      <alignment horizontal="left" vertical="center" wrapText="1" shrinkToFit="1"/>
    </xf>
    <xf numFmtId="0" fontId="23" fillId="0" borderId="14" xfId="2" applyFont="1" applyFill="1" applyBorder="1" applyAlignment="1" applyProtection="1">
      <alignment horizontal="center" vertical="center" wrapText="1"/>
    </xf>
    <xf numFmtId="0" fontId="23" fillId="0" borderId="12" xfId="2" applyFont="1" applyFill="1" applyBorder="1" applyAlignment="1" applyProtection="1">
      <alignment horizontal="center" vertical="center" wrapText="1"/>
    </xf>
    <xf numFmtId="0" fontId="23" fillId="0" borderId="15" xfId="2" applyFont="1" applyFill="1" applyBorder="1" applyAlignment="1" applyProtection="1">
      <alignment horizontal="center" vertical="center" wrapText="1"/>
    </xf>
    <xf numFmtId="0" fontId="23" fillId="0" borderId="16"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15" xfId="1" applyFont="1" applyBorder="1" applyAlignment="1">
      <alignment horizontal="center" vertical="center" shrinkToFit="1"/>
    </xf>
    <xf numFmtId="0" fontId="23" fillId="0" borderId="16" xfId="4" applyFont="1" applyFill="1" applyBorder="1" applyAlignment="1" applyProtection="1">
      <alignment horizontal="center" vertical="center" shrinkToFit="1"/>
    </xf>
    <xf numFmtId="0" fontId="23" fillId="0" borderId="12" xfId="4" applyFont="1" applyFill="1" applyBorder="1" applyAlignment="1" applyProtection="1">
      <alignment horizontal="center" vertical="center" shrinkToFit="1"/>
    </xf>
    <xf numFmtId="0" fontId="23" fillId="0" borderId="17" xfId="4" applyFont="1" applyFill="1" applyBorder="1" applyAlignment="1" applyProtection="1">
      <alignment horizontal="center" vertical="center" shrinkToFit="1"/>
    </xf>
    <xf numFmtId="0" fontId="23" fillId="0" borderId="14" xfId="3" applyFont="1" applyFill="1" applyBorder="1" applyAlignment="1" applyProtection="1">
      <alignment horizontal="center" vertical="center" wrapText="1" shrinkToFit="1"/>
    </xf>
    <xf numFmtId="0" fontId="23" fillId="0" borderId="12" xfId="3" applyFont="1" applyFill="1" applyBorder="1" applyAlignment="1" applyProtection="1">
      <alignment horizontal="center" vertical="center" wrapText="1" shrinkToFit="1"/>
    </xf>
    <xf numFmtId="0" fontId="23" fillId="0" borderId="15" xfId="3" applyFont="1" applyFill="1" applyBorder="1" applyAlignment="1" applyProtection="1">
      <alignment horizontal="center" vertical="center" wrapText="1" shrinkToFit="1"/>
    </xf>
    <xf numFmtId="0" fontId="27" fillId="0" borderId="16" xfId="4" applyFont="1" applyFill="1" applyBorder="1" applyAlignment="1" applyProtection="1">
      <alignment horizontal="left" vertical="center" wrapText="1"/>
    </xf>
    <xf numFmtId="0" fontId="27" fillId="0" borderId="12" xfId="4" applyFont="1" applyFill="1" applyBorder="1" applyAlignment="1" applyProtection="1">
      <alignment horizontal="left" vertical="center" wrapText="1"/>
    </xf>
    <xf numFmtId="0" fontId="27" fillId="0" borderId="17" xfId="4" applyFont="1" applyFill="1" applyBorder="1" applyAlignment="1" applyProtection="1">
      <alignment horizontal="left" vertical="center" wrapText="1"/>
    </xf>
    <xf numFmtId="0" fontId="23" fillId="0" borderId="35" xfId="1" applyFont="1" applyFill="1" applyBorder="1" applyAlignment="1">
      <alignment horizontal="center" vertical="center"/>
    </xf>
    <xf numFmtId="0" fontId="23" fillId="0" borderId="36" xfId="1" applyFont="1" applyFill="1" applyBorder="1" applyAlignment="1">
      <alignment horizontal="center" vertical="center"/>
    </xf>
    <xf numFmtId="0" fontId="23" fillId="0" borderId="37" xfId="1" applyFont="1" applyFill="1" applyBorder="1" applyAlignment="1">
      <alignment horizontal="center" vertical="center"/>
    </xf>
    <xf numFmtId="177"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42" xfId="1" applyNumberFormat="1" applyFont="1" applyFill="1" applyBorder="1" applyAlignment="1">
      <alignment horizontal="center" vertical="center"/>
    </xf>
    <xf numFmtId="177" fontId="1" fillId="0" borderId="43" xfId="1" applyNumberFormat="1" applyFont="1" applyFill="1" applyBorder="1" applyAlignment="1">
      <alignment horizontal="center" vertical="center"/>
    </xf>
    <xf numFmtId="177" fontId="1" fillId="0" borderId="44" xfId="1" applyNumberFormat="1" applyFont="1" applyFill="1" applyBorder="1" applyAlignment="1">
      <alignment horizontal="center" vertical="center"/>
    </xf>
    <xf numFmtId="0" fontId="1" fillId="0" borderId="36" xfId="1" applyFill="1" applyBorder="1" applyAlignment="1">
      <alignment horizontal="center" vertical="center"/>
    </xf>
    <xf numFmtId="0" fontId="1" fillId="0" borderId="37" xfId="1" applyFill="1" applyBorder="1" applyAlignment="1">
      <alignment horizontal="center" vertical="center"/>
    </xf>
    <xf numFmtId="0" fontId="23" fillId="0" borderId="28" xfId="1" applyFont="1" applyFill="1" applyBorder="1" applyAlignment="1">
      <alignment horizontal="center" vertical="center"/>
    </xf>
    <xf numFmtId="0" fontId="23" fillId="0" borderId="49" xfId="1" applyFont="1" applyFill="1" applyBorder="1" applyAlignment="1">
      <alignment horizontal="center" vertical="center"/>
    </xf>
    <xf numFmtId="0" fontId="23" fillId="0" borderId="50" xfId="1" applyFont="1" applyFill="1" applyBorder="1" applyAlignment="1">
      <alignment horizontal="center" vertical="center"/>
    </xf>
    <xf numFmtId="0" fontId="23" fillId="0" borderId="51" xfId="1" applyFont="1" applyFill="1" applyBorder="1" applyAlignment="1">
      <alignment horizontal="center" vertical="center"/>
    </xf>
    <xf numFmtId="0" fontId="23" fillId="0" borderId="153" xfId="1" applyFont="1" applyFill="1" applyBorder="1" applyAlignment="1">
      <alignment horizontal="center" vertical="center"/>
    </xf>
    <xf numFmtId="181" fontId="1" fillId="0" borderId="28" xfId="1" applyNumberFormat="1" applyFont="1" applyFill="1" applyBorder="1" applyAlignment="1">
      <alignment horizontal="center" vertical="center"/>
    </xf>
    <xf numFmtId="181" fontId="1" fillId="0" borderId="29" xfId="1" applyNumberFormat="1" applyFont="1" applyFill="1" applyBorder="1" applyAlignment="1">
      <alignment horizontal="center" vertical="center"/>
    </xf>
    <xf numFmtId="181" fontId="1" fillId="0" borderId="30" xfId="1" applyNumberFormat="1" applyFont="1" applyFill="1" applyBorder="1" applyAlignment="1">
      <alignment horizontal="center" vertical="center"/>
    </xf>
    <xf numFmtId="0" fontId="23" fillId="0" borderId="73" xfId="1" applyFont="1" applyFill="1" applyBorder="1" applyAlignment="1">
      <alignment horizontal="center" vertical="center"/>
    </xf>
    <xf numFmtId="187" fontId="23" fillId="4" borderId="16" xfId="1" applyNumberFormat="1" applyFont="1" applyFill="1" applyBorder="1" applyAlignment="1">
      <alignment horizontal="center" vertical="center"/>
    </xf>
    <xf numFmtId="187" fontId="23" fillId="4" borderId="12" xfId="1" applyNumberFormat="1" applyFont="1" applyFill="1" applyBorder="1" applyAlignment="1">
      <alignment horizontal="center" vertical="center"/>
    </xf>
    <xf numFmtId="187" fontId="23" fillId="4" borderId="15" xfId="1" applyNumberFormat="1" applyFont="1" applyFill="1" applyBorder="1" applyAlignment="1">
      <alignment horizontal="center" vertical="center"/>
    </xf>
    <xf numFmtId="187" fontId="1" fillId="0" borderId="16" xfId="1" applyNumberFormat="1" applyFont="1" applyFill="1" applyBorder="1" applyAlignment="1">
      <alignment horizontal="center" vertical="center"/>
    </xf>
    <xf numFmtId="187" fontId="1" fillId="0" borderId="12" xfId="1" applyNumberFormat="1" applyFont="1" applyFill="1" applyBorder="1" applyAlignment="1">
      <alignment horizontal="center" vertical="center"/>
    </xf>
    <xf numFmtId="187" fontId="1" fillId="0" borderId="15" xfId="1" applyNumberFormat="1" applyFont="1" applyFill="1" applyBorder="1" applyAlignment="1">
      <alignment horizontal="center" vertical="center"/>
    </xf>
    <xf numFmtId="0" fontId="23" fillId="0" borderId="16"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5" xfId="1" applyFont="1" applyFill="1" applyBorder="1" applyAlignment="1">
      <alignment horizontal="center" vertical="center"/>
    </xf>
    <xf numFmtId="177" fontId="1" fillId="0" borderId="16"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5"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5" xfId="1" applyNumberFormat="1" applyFont="1" applyFill="1" applyBorder="1" applyAlignment="1">
      <alignment horizontal="center" vertical="center"/>
    </xf>
    <xf numFmtId="0" fontId="23" fillId="0" borderId="154" xfId="1" applyFont="1" applyFill="1" applyBorder="1" applyAlignment="1">
      <alignment horizontal="center" vertical="center"/>
    </xf>
    <xf numFmtId="180" fontId="1" fillId="0" borderId="49" xfId="1" applyNumberFormat="1" applyFont="1" applyFill="1" applyBorder="1" applyAlignment="1">
      <alignment horizontal="center" vertical="center"/>
    </xf>
    <xf numFmtId="180" fontId="1" fillId="0" borderId="50" xfId="1" applyNumberFormat="1" applyFont="1" applyFill="1" applyBorder="1" applyAlignment="1">
      <alignment horizontal="center" vertical="center"/>
    </xf>
    <xf numFmtId="180" fontId="1" fillId="0" borderId="51" xfId="1" applyNumberFormat="1" applyFont="1" applyFill="1" applyBorder="1" applyAlignment="1">
      <alignment horizontal="center" vertical="center"/>
    </xf>
    <xf numFmtId="180" fontId="1" fillId="0" borderId="155" xfId="1" applyNumberFormat="1" applyFont="1" applyFill="1" applyBorder="1" applyAlignment="1">
      <alignment horizontal="center" vertical="center"/>
    </xf>
    <xf numFmtId="180" fontId="1" fillId="0" borderId="35" xfId="1" applyNumberFormat="1" applyFont="1" applyFill="1" applyBorder="1" applyAlignment="1">
      <alignment horizontal="center" vertical="center"/>
    </xf>
    <xf numFmtId="180" fontId="1" fillId="0" borderId="36" xfId="1" applyNumberFormat="1" applyFont="1" applyFill="1" applyBorder="1" applyAlignment="1">
      <alignment horizontal="center" vertical="center"/>
    </xf>
    <xf numFmtId="180" fontId="1" fillId="0" borderId="37" xfId="1" applyNumberFormat="1" applyFont="1" applyFill="1" applyBorder="1" applyAlignment="1">
      <alignment horizontal="center" vertical="center"/>
    </xf>
    <xf numFmtId="181" fontId="1" fillId="0" borderId="35" xfId="1" applyNumberFormat="1" applyFont="1" applyFill="1" applyBorder="1" applyAlignment="1">
      <alignment horizontal="center" vertical="center"/>
    </xf>
    <xf numFmtId="181" fontId="1" fillId="0" borderId="36" xfId="1" applyNumberFormat="1" applyFont="1" applyFill="1" applyBorder="1" applyAlignment="1">
      <alignment horizontal="center" vertical="center"/>
    </xf>
    <xf numFmtId="181" fontId="1" fillId="0" borderId="37" xfId="1" applyNumberFormat="1" applyFont="1" applyFill="1" applyBorder="1" applyAlignment="1">
      <alignment horizontal="center" vertical="center"/>
    </xf>
    <xf numFmtId="0" fontId="23" fillId="0" borderId="19" xfId="1" applyFont="1" applyBorder="1" applyAlignment="1">
      <alignment horizontal="center" vertical="center" wrapText="1"/>
    </xf>
    <xf numFmtId="0" fontId="23" fillId="0" borderId="19" xfId="3" applyFont="1" applyFill="1" applyBorder="1" applyAlignment="1">
      <alignment horizontal="center" vertical="center" shrinkToFit="1"/>
    </xf>
    <xf numFmtId="0" fontId="23" fillId="0" borderId="19" xfId="1" applyFont="1" applyBorder="1" applyAlignment="1">
      <alignment horizontal="center" vertical="center" shrinkToFit="1"/>
    </xf>
    <xf numFmtId="0" fontId="23" fillId="0" borderId="71" xfId="1" applyFont="1" applyBorder="1" applyAlignment="1">
      <alignment horizontal="center" vertical="center" shrinkToFit="1"/>
    </xf>
    <xf numFmtId="0" fontId="28" fillId="0" borderId="14" xfId="2" applyFont="1" applyFill="1" applyBorder="1" applyAlignment="1" applyProtection="1">
      <alignment horizontal="center" vertical="center"/>
    </xf>
    <xf numFmtId="0" fontId="28" fillId="0" borderId="12" xfId="2" applyFont="1" applyFill="1" applyBorder="1" applyAlignment="1" applyProtection="1">
      <alignment horizontal="center" vertical="center"/>
    </xf>
    <xf numFmtId="0" fontId="28" fillId="0" borderId="12" xfId="1" applyFont="1" applyBorder="1" applyAlignment="1">
      <alignment horizontal="center" vertical="center"/>
    </xf>
    <xf numFmtId="0" fontId="28" fillId="0" borderId="15" xfId="1" applyFont="1" applyBorder="1" applyAlignment="1">
      <alignment horizontal="center" vertical="center"/>
    </xf>
    <xf numFmtId="0" fontId="23" fillId="0" borderId="12" xfId="1" applyFont="1" applyBorder="1" applyAlignment="1">
      <alignment horizontal="center" vertical="center"/>
    </xf>
    <xf numFmtId="0" fontId="23" fillId="0" borderId="7" xfId="3" applyFont="1" applyFill="1" applyBorder="1" applyAlignment="1" applyProtection="1">
      <alignment horizontal="center" vertical="center" wrapText="1" shrinkToFit="1"/>
    </xf>
    <xf numFmtId="0" fontId="23" fillId="0" borderId="6" xfId="1" applyFont="1" applyFill="1" applyBorder="1" applyAlignment="1">
      <alignment horizontal="center" vertical="center"/>
    </xf>
    <xf numFmtId="0" fontId="1" fillId="0" borderId="10" xfId="1" applyBorder="1" applyAlignment="1">
      <alignment horizontal="center" vertical="center"/>
    </xf>
    <xf numFmtId="0" fontId="23" fillId="0" borderId="31" xfId="1" applyFont="1" applyFill="1" applyBorder="1" applyAlignment="1">
      <alignment horizontal="center" vertical="center"/>
    </xf>
    <xf numFmtId="0" fontId="23" fillId="0" borderId="38" xfId="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87" fontId="23" fillId="4" borderId="55" xfId="1" applyNumberFormat="1" applyFont="1" applyFill="1" applyBorder="1" applyAlignment="1">
      <alignment horizontal="center" vertical="center"/>
    </xf>
    <xf numFmtId="187" fontId="1" fillId="0" borderId="55" xfId="1" applyNumberFormat="1" applyFont="1" applyFill="1" applyBorder="1" applyAlignment="1">
      <alignment horizontal="center" vertical="center"/>
    </xf>
    <xf numFmtId="0" fontId="23" fillId="4" borderId="55" xfId="1" applyFont="1" applyFill="1" applyBorder="1" applyAlignment="1">
      <alignment horizontal="center" vertical="center"/>
    </xf>
    <xf numFmtId="0" fontId="23" fillId="0" borderId="52" xfId="1" applyFont="1" applyFill="1" applyBorder="1" applyAlignment="1">
      <alignment horizontal="center" vertical="center"/>
    </xf>
    <xf numFmtId="180" fontId="1" fillId="0" borderId="38" xfId="1" applyNumberFormat="1" applyFont="1" applyFill="1" applyBorder="1" applyAlignment="1">
      <alignment horizontal="center" vertical="center"/>
    </xf>
    <xf numFmtId="180" fontId="1" fillId="0" borderId="52" xfId="1" applyNumberFormat="1" applyFont="1" applyFill="1" applyBorder="1" applyAlignment="1">
      <alignment horizontal="center" vertical="center"/>
    </xf>
    <xf numFmtId="38" fontId="23" fillId="0" borderId="38" xfId="6" applyFont="1" applyFill="1" applyBorder="1" applyAlignment="1">
      <alignment horizontal="center" vertical="center"/>
    </xf>
    <xf numFmtId="0" fontId="13" fillId="3" borderId="55" xfId="1" applyFont="1" applyFill="1" applyBorder="1" applyAlignment="1">
      <alignment horizontal="center" vertical="center"/>
    </xf>
    <xf numFmtId="38" fontId="23" fillId="0" borderId="31" xfId="6" applyFont="1" applyFill="1" applyBorder="1" applyAlignment="1">
      <alignment horizontal="center" vertical="center"/>
    </xf>
    <xf numFmtId="0" fontId="23" fillId="0" borderId="12" xfId="2" applyFont="1" applyFill="1" applyBorder="1" applyAlignment="1" applyProtection="1">
      <alignment horizontal="center" vertical="center"/>
    </xf>
    <xf numFmtId="0" fontId="29" fillId="0" borderId="7" xfId="3" applyFont="1" applyFill="1" applyBorder="1" applyAlignment="1" applyProtection="1">
      <alignment horizontal="center" vertical="center" wrapText="1" shrinkToFit="1"/>
    </xf>
    <xf numFmtId="0" fontId="29" fillId="0" borderId="6" xfId="1" applyFont="1" applyFill="1" applyBorder="1" applyAlignment="1">
      <alignment horizontal="center" vertical="center"/>
    </xf>
    <xf numFmtId="9" fontId="1" fillId="4" borderId="55" xfId="1" applyNumberFormat="1" applyFont="1" applyFill="1" applyBorder="1" applyAlignment="1">
      <alignment horizontal="center" vertical="center"/>
    </xf>
    <xf numFmtId="185" fontId="1" fillId="0" borderId="38" xfId="1" applyNumberFormat="1" applyFont="1" applyFill="1" applyBorder="1" applyAlignment="1">
      <alignment horizontal="center" vertical="center"/>
    </xf>
    <xf numFmtId="188" fontId="1" fillId="0" borderId="31" xfId="1" applyNumberFormat="1" applyFont="1" applyFill="1" applyBorder="1" applyAlignment="1">
      <alignment horizontal="center" vertical="center"/>
    </xf>
    <xf numFmtId="185" fontId="1" fillId="0" borderId="31" xfId="1" applyNumberFormat="1" applyFont="1" applyFill="1" applyBorder="1" applyAlignment="1">
      <alignment horizontal="center" vertical="center"/>
    </xf>
    <xf numFmtId="188" fontId="1" fillId="0" borderId="155" xfId="1" applyNumberFormat="1" applyFont="1" applyFill="1" applyBorder="1" applyAlignment="1">
      <alignment horizontal="center" vertical="center"/>
    </xf>
    <xf numFmtId="0" fontId="30" fillId="0" borderId="7" xfId="3" applyFont="1" applyFill="1" applyBorder="1" applyAlignment="1" applyProtection="1">
      <alignment horizontal="center" vertical="center" wrapText="1" shrinkToFit="1"/>
    </xf>
    <xf numFmtId="0" fontId="31" fillId="0" borderId="6" xfId="1" applyFont="1" applyFill="1" applyBorder="1" applyAlignment="1">
      <alignment horizontal="center" vertical="center"/>
    </xf>
    <xf numFmtId="185" fontId="1" fillId="0" borderId="52" xfId="1" applyNumberFormat="1" applyFont="1" applyFill="1" applyBorder="1" applyAlignment="1">
      <alignment horizontal="center" vertical="center"/>
    </xf>
    <xf numFmtId="0" fontId="1" fillId="0" borderId="153" xfId="1" applyFill="1" applyBorder="1" applyAlignment="1">
      <alignment horizontal="center" vertical="center"/>
    </xf>
    <xf numFmtId="0" fontId="1" fillId="0" borderId="29" xfId="1" applyFill="1" applyBorder="1" applyAlignment="1">
      <alignment horizontal="center" vertical="center"/>
    </xf>
    <xf numFmtId="0" fontId="1" fillId="0" borderId="30" xfId="1" applyFill="1" applyBorder="1" applyAlignment="1">
      <alignment horizontal="center" vertical="center"/>
    </xf>
    <xf numFmtId="180" fontId="1" fillId="0" borderId="31" xfId="1" applyNumberFormat="1" applyFont="1" applyFill="1" applyBorder="1" applyAlignment="1">
      <alignment horizontal="center" vertical="center"/>
    </xf>
    <xf numFmtId="0" fontId="1" fillId="0" borderId="73" xfId="1" applyFill="1" applyBorder="1" applyAlignment="1">
      <alignment horizontal="center" vertical="center"/>
    </xf>
    <xf numFmtId="0" fontId="23" fillId="0" borderId="55" xfId="1" applyFont="1" applyFill="1" applyBorder="1" applyAlignment="1">
      <alignment horizontal="center" vertical="center"/>
    </xf>
    <xf numFmtId="0" fontId="11"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9" fontId="1" fillId="0" borderId="55" xfId="1" applyNumberFormat="1" applyFont="1" applyFill="1" applyBorder="1" applyAlignment="1">
      <alignment horizontal="center" vertical="center"/>
    </xf>
    <xf numFmtId="181" fontId="1" fillId="0" borderId="38" xfId="1" applyNumberFormat="1" applyFont="1" applyFill="1" applyBorder="1" applyAlignment="1">
      <alignment horizontal="center" vertical="center"/>
    </xf>
    <xf numFmtId="178" fontId="1" fillId="0" borderId="28" xfId="1" applyNumberFormat="1" applyFont="1" applyFill="1" applyBorder="1" applyAlignment="1">
      <alignment horizontal="center" vertical="center"/>
    </xf>
    <xf numFmtId="178" fontId="1" fillId="0" borderId="29" xfId="1" applyNumberFormat="1" applyFont="1" applyFill="1" applyBorder="1" applyAlignment="1">
      <alignment horizontal="center" vertical="center"/>
    </xf>
    <xf numFmtId="178" fontId="1" fillId="0" borderId="30" xfId="1" applyNumberFormat="1" applyFont="1" applyFill="1" applyBorder="1" applyAlignment="1">
      <alignment horizontal="center" vertical="center"/>
    </xf>
    <xf numFmtId="177" fontId="1" fillId="0" borderId="28" xfId="1" applyNumberFormat="1" applyFill="1" applyBorder="1" applyAlignment="1">
      <alignment horizontal="center" vertical="center"/>
    </xf>
    <xf numFmtId="177" fontId="1" fillId="0" borderId="29" xfId="1" applyNumberFormat="1" applyFill="1" applyBorder="1" applyAlignment="1">
      <alignment horizontal="center" vertical="center"/>
    </xf>
    <xf numFmtId="178" fontId="1" fillId="0" borderId="52" xfId="1" applyNumberFormat="1" applyFont="1" applyFill="1" applyBorder="1" applyAlignment="1">
      <alignment horizontal="center" vertical="center"/>
    </xf>
    <xf numFmtId="177" fontId="1" fillId="0" borderId="52" xfId="1" applyNumberFormat="1" applyFill="1" applyBorder="1" applyAlignment="1">
      <alignment horizontal="center" vertical="center"/>
    </xf>
    <xf numFmtId="180" fontId="1" fillId="0" borderId="31" xfId="1" applyNumberFormat="1" applyFill="1" applyBorder="1" applyAlignment="1">
      <alignment horizontal="center" vertical="center"/>
    </xf>
    <xf numFmtId="180" fontId="1" fillId="0" borderId="28" xfId="1" applyNumberFormat="1" applyFont="1" applyFill="1" applyBorder="1" applyAlignment="1">
      <alignment horizontal="center" vertical="center"/>
    </xf>
    <xf numFmtId="180" fontId="1" fillId="0" borderId="29" xfId="1" applyNumberFormat="1" applyFont="1" applyFill="1" applyBorder="1" applyAlignment="1">
      <alignment horizontal="center" vertical="center"/>
    </xf>
    <xf numFmtId="180" fontId="1" fillId="0" borderId="30" xfId="1" applyNumberFormat="1" applyFont="1" applyFill="1" applyBorder="1" applyAlignment="1">
      <alignment horizontal="center" vertical="center"/>
    </xf>
  </cellXfs>
  <cellStyles count="7">
    <cellStyle name="桁区切り 2" xfId="6"/>
    <cellStyle name="通貨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123825</xdr:colOff>
      <xdr:row>143</xdr:row>
      <xdr:rowOff>228600</xdr:rowOff>
    </xdr:from>
    <xdr:to>
      <xdr:col>21</xdr:col>
      <xdr:colOff>19050</xdr:colOff>
      <xdr:row>147</xdr:row>
      <xdr:rowOff>285750</xdr:rowOff>
    </xdr:to>
    <xdr:grpSp>
      <xdr:nvGrpSpPr>
        <xdr:cNvPr id="2" name="グループ化 290"/>
        <xdr:cNvGrpSpPr>
          <a:grpSpLocks/>
        </xdr:cNvGrpSpPr>
      </xdr:nvGrpSpPr>
      <xdr:grpSpPr bwMode="auto">
        <a:xfrm>
          <a:off x="1945481" y="70475475"/>
          <a:ext cx="2324100" cy="2509838"/>
          <a:chOff x="4754634" y="169126326"/>
          <a:chExt cx="2326547" cy="2499332"/>
        </a:xfrm>
      </xdr:grpSpPr>
      <xdr:sp macro="" textlink="">
        <xdr:nvSpPr>
          <xdr:cNvPr id="3" name="テキスト ボックス 2"/>
          <xdr:cNvSpPr txBox="1"/>
        </xdr:nvSpPr>
        <xdr:spPr bwMode="auto">
          <a:xfrm>
            <a:off x="4870479" y="169126326"/>
            <a:ext cx="2152780" cy="627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０．８百万円</a:t>
            </a:r>
            <a:endParaRPr kumimoji="1" lang="en-US" altLang="ja-JP" sz="1100"/>
          </a:p>
        </xdr:txBody>
      </xdr:sp>
      <xdr:cxnSp macro="">
        <xdr:nvCxnSpPr>
          <xdr:cNvPr id="4" name="直線矢印コネクタ 3"/>
          <xdr:cNvCxnSpPr>
            <a:stCxn id="3" idx="2"/>
            <a:endCxn id="7" idx="0"/>
          </xdr:cNvCxnSpPr>
        </xdr:nvCxnSpPr>
        <xdr:spPr bwMode="auto">
          <a:xfrm>
            <a:off x="5942042" y="169753535"/>
            <a:ext cx="9654" cy="1615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bwMode="auto">
          <a:xfrm>
            <a:off x="4754634" y="170314221"/>
            <a:ext cx="2162434" cy="665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ＢＩ</a:t>
            </a:r>
            <a:r>
              <a:rPr kumimoji="1" lang="en-US" altLang="ja-JP" sz="1100"/>
              <a:t>.</a:t>
            </a:r>
            <a:r>
              <a:rPr kumimoji="1" lang="ja-JP" altLang="en-US" sz="1100"/>
              <a:t>　</a:t>
            </a:r>
            <a:r>
              <a:rPr kumimoji="1" lang="ja-JP" altLang="en-US" sz="1100">
                <a:solidFill>
                  <a:schemeClr val="dk1"/>
                </a:solidFill>
                <a:latin typeface="+mn-lt"/>
                <a:ea typeface="+mn-ea"/>
                <a:cs typeface="+mn-cs"/>
              </a:rPr>
              <a:t>委嘱員Ａ</a:t>
            </a:r>
            <a:endParaRPr kumimoji="1" lang="en-US" altLang="ja-JP" sz="1100"/>
          </a:p>
          <a:p>
            <a:pPr algn="ctr"/>
            <a:r>
              <a:rPr kumimoji="1" lang="ja-JP" altLang="en-US" sz="1100"/>
              <a:t>０．８百万円</a:t>
            </a:r>
          </a:p>
        </xdr:txBody>
      </xdr:sp>
      <xdr:sp macro="" textlink="">
        <xdr:nvSpPr>
          <xdr:cNvPr id="6" name="大かっこ 5"/>
          <xdr:cNvSpPr/>
        </xdr:nvSpPr>
        <xdr:spPr bwMode="auto">
          <a:xfrm>
            <a:off x="5053899" y="171055468"/>
            <a:ext cx="1660440" cy="570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情報収集，分析，</a:t>
            </a:r>
            <a:endParaRPr lang="en-US" altLang="ja-JP"/>
          </a:p>
          <a:p>
            <a:pPr algn="ctr"/>
            <a:r>
              <a:rPr lang="ja-JP" altLang="en-US"/>
              <a:t>報告等</a:t>
            </a:r>
            <a:endParaRPr lang="ja-JP"/>
          </a:p>
        </xdr:txBody>
      </xdr:sp>
      <xdr:sp macro="" textlink="">
        <xdr:nvSpPr>
          <xdr:cNvPr id="7" name="テキスト ボックス 6"/>
          <xdr:cNvSpPr txBox="1"/>
        </xdr:nvSpPr>
        <xdr:spPr bwMode="auto">
          <a:xfrm>
            <a:off x="4812556" y="169915089"/>
            <a:ext cx="2268625" cy="266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直接実施</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grpSp>
    <xdr:clientData/>
  </xdr:twoCellAnchor>
  <xdr:twoCellAnchor>
    <xdr:from>
      <xdr:col>29</xdr:col>
      <xdr:colOff>171450</xdr:colOff>
      <xdr:row>143</xdr:row>
      <xdr:rowOff>314325</xdr:rowOff>
    </xdr:from>
    <xdr:to>
      <xdr:col>41</xdr:col>
      <xdr:colOff>0</xdr:colOff>
      <xdr:row>147</xdr:row>
      <xdr:rowOff>295275</xdr:rowOff>
    </xdr:to>
    <xdr:grpSp>
      <xdr:nvGrpSpPr>
        <xdr:cNvPr id="8" name="グループ化 291"/>
        <xdr:cNvGrpSpPr>
          <a:grpSpLocks/>
        </xdr:cNvGrpSpPr>
      </xdr:nvGrpSpPr>
      <xdr:grpSpPr bwMode="auto">
        <a:xfrm>
          <a:off x="6041231" y="70561200"/>
          <a:ext cx="2257425" cy="2433638"/>
          <a:chOff x="4744979" y="169112165"/>
          <a:chExt cx="2268322" cy="2435365"/>
        </a:xfrm>
      </xdr:grpSpPr>
      <xdr:sp macro="" textlink="">
        <xdr:nvSpPr>
          <xdr:cNvPr id="9" name="テキスト ボックス 8"/>
          <xdr:cNvSpPr txBox="1"/>
        </xdr:nvSpPr>
        <xdr:spPr bwMode="auto">
          <a:xfrm>
            <a:off x="4783754" y="169112165"/>
            <a:ext cx="2151998" cy="630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９百万円</a:t>
            </a:r>
            <a:endParaRPr kumimoji="1" lang="en-US" altLang="ja-JP" sz="1100"/>
          </a:p>
        </xdr:txBody>
      </xdr:sp>
      <xdr:cxnSp macro="">
        <xdr:nvCxnSpPr>
          <xdr:cNvPr id="10" name="直線矢印コネクタ 9"/>
          <xdr:cNvCxnSpPr>
            <a:stCxn id="9" idx="2"/>
            <a:endCxn id="13" idx="0"/>
          </xdr:cNvCxnSpPr>
        </xdr:nvCxnSpPr>
        <xdr:spPr bwMode="auto">
          <a:xfrm>
            <a:off x="5859753" y="169742495"/>
            <a:ext cx="19387" cy="1432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bwMode="auto">
          <a:xfrm>
            <a:off x="4793447" y="170239118"/>
            <a:ext cx="2161691" cy="658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ＢＪ．中・東欧地域環境センター</a:t>
            </a:r>
            <a:endParaRPr kumimoji="1" lang="en-US" altLang="ja-JP" sz="1100"/>
          </a:p>
          <a:p>
            <a:pPr algn="ctr"/>
            <a:r>
              <a:rPr kumimoji="1" lang="ja-JP" altLang="en-US" sz="1100"/>
              <a:t>９百万円</a:t>
            </a:r>
          </a:p>
        </xdr:txBody>
      </xdr:sp>
      <xdr:sp macro="" textlink="">
        <xdr:nvSpPr>
          <xdr:cNvPr id="12" name="大かっこ 11"/>
          <xdr:cNvSpPr/>
        </xdr:nvSpPr>
        <xdr:spPr bwMode="auto">
          <a:xfrm>
            <a:off x="4997015" y="171146411"/>
            <a:ext cx="1657620" cy="40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業務委託</a:t>
            </a:r>
            <a:endParaRPr lang="ja-JP"/>
          </a:p>
        </xdr:txBody>
      </xdr:sp>
      <xdr:sp macro="" textlink="">
        <xdr:nvSpPr>
          <xdr:cNvPr id="13" name="テキスト ボックス 12"/>
          <xdr:cNvSpPr txBox="1"/>
        </xdr:nvSpPr>
        <xdr:spPr bwMode="auto">
          <a:xfrm>
            <a:off x="4744979" y="169885752"/>
            <a:ext cx="2268322" cy="267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直接実施</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grpSp>
    <xdr:clientData/>
  </xdr:twoCellAnchor>
  <xdr:twoCellAnchor>
    <xdr:from>
      <xdr:col>26</xdr:col>
      <xdr:colOff>66675</xdr:colOff>
      <xdr:row>96</xdr:row>
      <xdr:rowOff>114300</xdr:rowOff>
    </xdr:from>
    <xdr:to>
      <xdr:col>47</xdr:col>
      <xdr:colOff>28575</xdr:colOff>
      <xdr:row>103</xdr:row>
      <xdr:rowOff>123825</xdr:rowOff>
    </xdr:to>
    <xdr:grpSp>
      <xdr:nvGrpSpPr>
        <xdr:cNvPr id="14" name="グループ化 15"/>
        <xdr:cNvGrpSpPr>
          <a:grpSpLocks/>
        </xdr:cNvGrpSpPr>
      </xdr:nvGrpSpPr>
      <xdr:grpSpPr bwMode="auto">
        <a:xfrm>
          <a:off x="5329238" y="40607456"/>
          <a:ext cx="4212431" cy="3700463"/>
          <a:chOff x="5210417" y="32890061"/>
          <a:chExt cx="4243945" cy="5472461"/>
        </a:xfrm>
      </xdr:grpSpPr>
      <xdr:sp macro="" textlink="">
        <xdr:nvSpPr>
          <xdr:cNvPr id="15" name="テキスト ボックス 14"/>
          <xdr:cNvSpPr txBox="1"/>
        </xdr:nvSpPr>
        <xdr:spPr bwMode="auto">
          <a:xfrm>
            <a:off x="5404648" y="32890061"/>
            <a:ext cx="1602405" cy="661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０．６百万円</a:t>
            </a:r>
          </a:p>
        </xdr:txBody>
      </xdr:sp>
      <xdr:cxnSp macro="">
        <xdr:nvCxnSpPr>
          <xdr:cNvPr id="16" name="直線コネクタ 15"/>
          <xdr:cNvCxnSpPr>
            <a:endCxn id="15" idx="1"/>
          </xdr:cNvCxnSpPr>
        </xdr:nvCxnSpPr>
        <xdr:spPr bwMode="auto">
          <a:xfrm flipV="1">
            <a:off x="5210417" y="33213626"/>
            <a:ext cx="194231" cy="7034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7" name="グループ化 46"/>
          <xdr:cNvGrpSpPr>
            <a:grpSpLocks/>
          </xdr:cNvGrpSpPr>
        </xdr:nvGrpSpPr>
        <xdr:grpSpPr bwMode="auto">
          <a:xfrm>
            <a:off x="5677333" y="36272827"/>
            <a:ext cx="1472577" cy="1511366"/>
            <a:chOff x="5840499" y="12560835"/>
            <a:chExt cx="1377186" cy="1508499"/>
          </a:xfrm>
        </xdr:grpSpPr>
        <xdr:grpSp>
          <xdr:nvGrpSpPr>
            <xdr:cNvPr id="44" name="グループ化 29"/>
            <xdr:cNvGrpSpPr>
              <a:grpSpLocks/>
            </xdr:cNvGrpSpPr>
          </xdr:nvGrpSpPr>
          <xdr:grpSpPr bwMode="auto">
            <a:xfrm>
              <a:off x="5840499" y="12560835"/>
              <a:ext cx="1369744" cy="1096570"/>
              <a:chOff x="6364377" y="12461623"/>
              <a:chExt cx="1369745" cy="1094764"/>
            </a:xfrm>
          </xdr:grpSpPr>
          <xdr:sp macro="" textlink="">
            <xdr:nvSpPr>
              <xdr:cNvPr id="46" name="テキスト ボックス 45"/>
              <xdr:cNvSpPr txBox="1"/>
            </xdr:nvSpPr>
            <xdr:spPr>
              <a:xfrm>
                <a:off x="6363665" y="12805660"/>
                <a:ext cx="1371451" cy="756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ＡＡ．委員４名</a:t>
                </a:r>
                <a:endParaRPr kumimoji="1" lang="en-US" altLang="ja-JP" sz="1000"/>
              </a:p>
              <a:p>
                <a:pPr algn="ctr"/>
                <a:r>
                  <a:rPr kumimoji="1" lang="ja-JP" altLang="en-US" sz="1000"/>
                  <a:t>０．１百万円</a:t>
                </a:r>
              </a:p>
            </xdr:txBody>
          </xdr:sp>
          <xdr:sp macro="" textlink="">
            <xdr:nvSpPr>
              <xdr:cNvPr id="47" name="テキスト ボックス 46"/>
              <xdr:cNvSpPr txBox="1"/>
            </xdr:nvSpPr>
            <xdr:spPr>
              <a:xfrm>
                <a:off x="6372747" y="12455205"/>
                <a:ext cx="1280626" cy="168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sp macro="" textlink="">
          <xdr:nvSpPr>
            <xdr:cNvPr id="45" name="大かっこ 44"/>
            <xdr:cNvSpPr/>
          </xdr:nvSpPr>
          <xdr:spPr>
            <a:xfrm>
              <a:off x="5894281" y="13776002"/>
              <a:ext cx="1326037" cy="29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出席旅費</a:t>
              </a:r>
            </a:p>
          </xdr:txBody>
        </xdr:sp>
      </xdr:grpSp>
      <xdr:cxnSp macro="">
        <xdr:nvCxnSpPr>
          <xdr:cNvPr id="18" name="直線矢印コネクタ 17"/>
          <xdr:cNvCxnSpPr>
            <a:endCxn id="46" idx="1"/>
          </xdr:cNvCxnSpPr>
        </xdr:nvCxnSpPr>
        <xdr:spPr bwMode="auto">
          <a:xfrm flipV="1">
            <a:off x="5220129" y="36997924"/>
            <a:ext cx="4564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9" name="グループ化 46"/>
          <xdr:cNvGrpSpPr>
            <a:grpSpLocks/>
          </xdr:cNvGrpSpPr>
        </xdr:nvGrpSpPr>
        <xdr:grpSpPr bwMode="auto">
          <a:xfrm>
            <a:off x="5509670" y="33894437"/>
            <a:ext cx="1674524" cy="1572614"/>
            <a:chOff x="2957007" y="10200358"/>
            <a:chExt cx="1566052" cy="1569631"/>
          </a:xfrm>
        </xdr:grpSpPr>
        <xdr:grpSp>
          <xdr:nvGrpSpPr>
            <xdr:cNvPr id="40" name="グループ化 29"/>
            <xdr:cNvGrpSpPr>
              <a:grpSpLocks/>
            </xdr:cNvGrpSpPr>
          </xdr:nvGrpSpPr>
          <xdr:grpSpPr bwMode="auto">
            <a:xfrm>
              <a:off x="2957007" y="10200358"/>
              <a:ext cx="1566052" cy="1156680"/>
              <a:chOff x="3480883" y="10105034"/>
              <a:chExt cx="1566053" cy="1154775"/>
            </a:xfrm>
          </xdr:grpSpPr>
          <xdr:sp macro="" textlink="">
            <xdr:nvSpPr>
              <xdr:cNvPr id="42" name="テキスト ボックス 41"/>
              <xdr:cNvSpPr txBox="1"/>
            </xdr:nvSpPr>
            <xdr:spPr>
              <a:xfrm>
                <a:off x="3482571" y="10506036"/>
                <a:ext cx="1562183" cy="756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ＡＢ．出張者２名</a:t>
                </a:r>
                <a:endParaRPr kumimoji="1" lang="en-US" altLang="ja-JP" sz="1000"/>
              </a:p>
              <a:p>
                <a:pPr algn="ctr"/>
                <a:r>
                  <a:rPr kumimoji="1" lang="ja-JP" altLang="en-US" sz="1000"/>
                  <a:t>０．１百万円</a:t>
                </a:r>
              </a:p>
            </xdr:txBody>
          </xdr:sp>
          <xdr:sp macro="" textlink="">
            <xdr:nvSpPr>
              <xdr:cNvPr id="43" name="テキスト ボックス 42"/>
              <xdr:cNvSpPr txBox="1"/>
            </xdr:nvSpPr>
            <xdr:spPr>
              <a:xfrm>
                <a:off x="3482571" y="10099508"/>
                <a:ext cx="1298791" cy="308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sp macro="" textlink="">
          <xdr:nvSpPr>
            <xdr:cNvPr id="41" name="大かっこ 40"/>
            <xdr:cNvSpPr/>
          </xdr:nvSpPr>
          <xdr:spPr>
            <a:xfrm>
              <a:off x="3094932" y="11472584"/>
              <a:ext cx="1307873" cy="29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出席旅費</a:t>
              </a:r>
            </a:p>
          </xdr:txBody>
        </xdr:sp>
      </xdr:grpSp>
      <xdr:grpSp>
        <xdr:nvGrpSpPr>
          <xdr:cNvPr id="20" name="グループ化 6"/>
          <xdr:cNvGrpSpPr>
            <a:grpSpLocks/>
          </xdr:cNvGrpSpPr>
        </xdr:nvGrpSpPr>
        <xdr:grpSpPr bwMode="auto">
          <a:xfrm>
            <a:off x="7510492" y="33894426"/>
            <a:ext cx="1943870" cy="4468096"/>
            <a:chOff x="7593006" y="43569719"/>
            <a:chExt cx="1944159" cy="4463491"/>
          </a:xfrm>
        </xdr:grpSpPr>
        <xdr:sp macro="" textlink="">
          <xdr:nvSpPr>
            <xdr:cNvPr id="28" name="テキスト ボックス 27"/>
            <xdr:cNvSpPr txBox="1"/>
          </xdr:nvSpPr>
          <xdr:spPr bwMode="auto">
            <a:xfrm>
              <a:off x="7604280" y="43564189"/>
              <a:ext cx="1903746" cy="309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nvGrpSpPr>
            <xdr:cNvPr id="29" name="グループ化 58"/>
            <xdr:cNvGrpSpPr>
              <a:grpSpLocks/>
            </xdr:cNvGrpSpPr>
          </xdr:nvGrpSpPr>
          <xdr:grpSpPr bwMode="auto">
            <a:xfrm>
              <a:off x="8041848" y="45521725"/>
              <a:ext cx="1481709" cy="1007785"/>
              <a:chOff x="6092235" y="10765844"/>
              <a:chExt cx="1228965" cy="996805"/>
            </a:xfrm>
          </xdr:grpSpPr>
          <xdr:sp macro="" textlink="">
            <xdr:nvSpPr>
              <xdr:cNvPr id="38" name="テキスト ボックス 37"/>
              <xdr:cNvSpPr txBox="1"/>
            </xdr:nvSpPr>
            <xdr:spPr bwMode="auto">
              <a:xfrm>
                <a:off x="6091834" y="10761793"/>
                <a:ext cx="1232597" cy="667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ＡＤ．岩手東部観光</a:t>
                </a:r>
                <a:endParaRPr kumimoji="1" lang="en-US" altLang="ja-JP" sz="1000"/>
              </a:p>
              <a:p>
                <a:pPr algn="ctr"/>
                <a:r>
                  <a:rPr kumimoji="1" lang="ja-JP" altLang="en-US" sz="1000"/>
                  <a:t>０．０７百万円</a:t>
                </a:r>
              </a:p>
            </xdr:txBody>
          </xdr:sp>
          <xdr:sp macro="" textlink="">
            <xdr:nvSpPr>
              <xdr:cNvPr id="39" name="大かっこ 38"/>
              <xdr:cNvSpPr/>
            </xdr:nvSpPr>
            <xdr:spPr>
              <a:xfrm>
                <a:off x="6293239" y="11484614"/>
                <a:ext cx="1015080" cy="2780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バス借上</a:t>
                </a:r>
                <a:endParaRPr kumimoji="1" lang="en-US" altLang="ja-JP" sz="1000">
                  <a:solidFill>
                    <a:schemeClr val="tx1"/>
                  </a:solidFill>
                  <a:latin typeface="+mn-lt"/>
                  <a:ea typeface="+mn-ea"/>
                  <a:cs typeface="+mn-cs"/>
                </a:endParaRPr>
              </a:p>
            </xdr:txBody>
          </xdr:sp>
        </xdr:grpSp>
        <xdr:grpSp>
          <xdr:nvGrpSpPr>
            <xdr:cNvPr id="30" name="グループ化 87"/>
            <xdr:cNvGrpSpPr>
              <a:grpSpLocks/>
            </xdr:cNvGrpSpPr>
          </xdr:nvGrpSpPr>
          <xdr:grpSpPr bwMode="auto">
            <a:xfrm>
              <a:off x="7709588" y="43874264"/>
              <a:ext cx="1748757" cy="1237212"/>
              <a:chOff x="6111506" y="9302502"/>
              <a:chExt cx="1450462" cy="1223732"/>
            </a:xfrm>
          </xdr:grpSpPr>
          <xdr:sp macro="" textlink="">
            <xdr:nvSpPr>
              <xdr:cNvPr id="36" name="テキスト ボックス 35"/>
              <xdr:cNvSpPr txBox="1"/>
            </xdr:nvSpPr>
            <xdr:spPr bwMode="auto">
              <a:xfrm>
                <a:off x="6112779" y="9301615"/>
                <a:ext cx="1450114" cy="708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ＡＣ．（株）遠野</a:t>
                </a:r>
                <a:endParaRPr kumimoji="1" lang="en-US" altLang="ja-JP" sz="1000"/>
              </a:p>
              <a:p>
                <a:pPr algn="ctr"/>
                <a:r>
                  <a:rPr kumimoji="1" lang="ja-JP" altLang="en-US" sz="1000"/>
                  <a:t>０．１百万円</a:t>
                </a:r>
              </a:p>
            </xdr:txBody>
          </xdr:sp>
          <xdr:sp macro="" textlink="">
            <xdr:nvSpPr>
              <xdr:cNvPr id="37" name="大かっこ 36"/>
              <xdr:cNvSpPr/>
            </xdr:nvSpPr>
            <xdr:spPr>
              <a:xfrm>
                <a:off x="6257790" y="10093938"/>
                <a:ext cx="1305103" cy="4309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ﾜｰｷﾝｸﾞﾗﾝﾁ，夕食会</a:t>
                </a:r>
                <a:endParaRPr kumimoji="1" lang="en-US" sz="1000">
                  <a:solidFill>
                    <a:schemeClr val="tx1"/>
                  </a:solidFill>
                  <a:latin typeface="+mn-lt"/>
                  <a:ea typeface="+mn-ea"/>
                  <a:cs typeface="+mn-cs"/>
                </a:endParaRPr>
              </a:p>
            </xdr:txBody>
          </xdr:sp>
        </xdr:grpSp>
        <xdr:sp macro="" textlink="">
          <xdr:nvSpPr>
            <xdr:cNvPr id="31" name="テキスト ボックス 30"/>
            <xdr:cNvSpPr txBox="1"/>
          </xdr:nvSpPr>
          <xdr:spPr bwMode="auto">
            <a:xfrm>
              <a:off x="7594567" y="45208451"/>
              <a:ext cx="1942598" cy="252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nvGrpSpPr>
            <xdr:cNvPr id="32" name="グループ化 58"/>
            <xdr:cNvGrpSpPr>
              <a:grpSpLocks/>
            </xdr:cNvGrpSpPr>
          </xdr:nvGrpSpPr>
          <xdr:grpSpPr bwMode="auto">
            <a:xfrm>
              <a:off x="7758167" y="46948269"/>
              <a:ext cx="1765392" cy="1084941"/>
              <a:chOff x="5870687" y="10642524"/>
              <a:chExt cx="1464259" cy="1073119"/>
            </a:xfrm>
          </xdr:grpSpPr>
          <xdr:sp macro="" textlink="">
            <xdr:nvSpPr>
              <xdr:cNvPr id="34" name="テキスト ボックス 33"/>
              <xdr:cNvSpPr txBox="1"/>
            </xdr:nvSpPr>
            <xdr:spPr bwMode="auto">
              <a:xfrm>
                <a:off x="5871949" y="10645313"/>
                <a:ext cx="1466226" cy="667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ＡＥ．（株）セルク</a:t>
                </a:r>
                <a:endParaRPr kumimoji="1" lang="en-US" altLang="ja-JP" sz="1000"/>
              </a:p>
              <a:p>
                <a:pPr algn="ctr"/>
                <a:r>
                  <a:rPr kumimoji="1" lang="ja-JP" altLang="en-US" sz="1000"/>
                  <a:t>０．２百万円</a:t>
                </a:r>
              </a:p>
            </xdr:txBody>
          </xdr:sp>
          <xdr:sp macro="" textlink="">
            <xdr:nvSpPr>
              <xdr:cNvPr id="35" name="大かっこ 34"/>
              <xdr:cNvSpPr/>
            </xdr:nvSpPr>
            <xdr:spPr>
              <a:xfrm>
                <a:off x="6025017" y="11354233"/>
                <a:ext cx="1272878" cy="36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同時通訳雇上</a:t>
                </a:r>
                <a:endParaRPr kumimoji="1" lang="en-US" altLang="ja-JP" sz="1000">
                  <a:solidFill>
                    <a:schemeClr val="tx1"/>
                  </a:solidFill>
                  <a:latin typeface="+mn-lt"/>
                  <a:ea typeface="+mn-ea"/>
                  <a:cs typeface="+mn-cs"/>
                </a:endParaRPr>
              </a:p>
            </xdr:txBody>
          </xdr:sp>
        </xdr:grpSp>
        <xdr:sp macro="" textlink="">
          <xdr:nvSpPr>
            <xdr:cNvPr id="33" name="テキスト ボックス 32"/>
            <xdr:cNvSpPr txBox="1"/>
          </xdr:nvSpPr>
          <xdr:spPr bwMode="auto">
            <a:xfrm>
              <a:off x="7594567" y="46641911"/>
              <a:ext cx="1942598" cy="309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cxnSp macro="">
        <xdr:nvCxnSpPr>
          <xdr:cNvPr id="21" name="直線コネクタ 20"/>
          <xdr:cNvCxnSpPr/>
        </xdr:nvCxnSpPr>
        <xdr:spPr bwMode="auto">
          <a:xfrm flipH="1" flipV="1">
            <a:off x="5210417" y="33326170"/>
            <a:ext cx="9712" cy="37139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a:stCxn id="15" idx="2"/>
            <a:endCxn id="43" idx="0"/>
          </xdr:cNvCxnSpPr>
        </xdr:nvCxnSpPr>
        <xdr:spPr bwMode="auto">
          <a:xfrm flipH="1">
            <a:off x="6200995" y="33551258"/>
            <a:ext cx="0" cy="3376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a:stCxn id="15" idx="3"/>
          </xdr:cNvCxnSpPr>
        </xdr:nvCxnSpPr>
        <xdr:spPr bwMode="auto">
          <a:xfrm>
            <a:off x="7007053" y="33213626"/>
            <a:ext cx="281635" cy="281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xdr:cNvCxnSpPr/>
        </xdr:nvCxnSpPr>
        <xdr:spPr bwMode="auto">
          <a:xfrm flipH="1" flipV="1">
            <a:off x="7259553" y="33283966"/>
            <a:ext cx="9712" cy="43610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bwMode="auto">
          <a:xfrm>
            <a:off x="7269264" y="34564156"/>
            <a:ext cx="3204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a:endCxn id="38" idx="1"/>
          </xdr:cNvCxnSpPr>
        </xdr:nvCxnSpPr>
        <xdr:spPr bwMode="auto">
          <a:xfrm flipV="1">
            <a:off x="7230418" y="36181978"/>
            <a:ext cx="728366" cy="14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xdr:cNvCxnSpPr>
            <a:endCxn id="34" idx="1"/>
          </xdr:cNvCxnSpPr>
        </xdr:nvCxnSpPr>
        <xdr:spPr bwMode="auto">
          <a:xfrm flipV="1">
            <a:off x="7259553" y="37616917"/>
            <a:ext cx="41759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47625</xdr:colOff>
      <xdr:row>120</xdr:row>
      <xdr:rowOff>247650</xdr:rowOff>
    </xdr:from>
    <xdr:to>
      <xdr:col>32</xdr:col>
      <xdr:colOff>9525</xdr:colOff>
      <xdr:row>124</xdr:row>
      <xdr:rowOff>352425</xdr:rowOff>
    </xdr:to>
    <xdr:grpSp>
      <xdr:nvGrpSpPr>
        <xdr:cNvPr id="48" name="グループ化 68"/>
        <xdr:cNvGrpSpPr>
          <a:grpSpLocks/>
        </xdr:cNvGrpSpPr>
      </xdr:nvGrpSpPr>
      <xdr:grpSpPr bwMode="auto">
        <a:xfrm>
          <a:off x="1464469" y="54683025"/>
          <a:ext cx="5022056" cy="2628900"/>
          <a:chOff x="3041166" y="135409287"/>
          <a:chExt cx="5059754" cy="3598185"/>
        </a:xfrm>
      </xdr:grpSpPr>
      <xdr:sp macro="" textlink="">
        <xdr:nvSpPr>
          <xdr:cNvPr id="49" name="テキスト ボックス 48"/>
          <xdr:cNvSpPr txBox="1"/>
        </xdr:nvSpPr>
        <xdr:spPr bwMode="auto">
          <a:xfrm>
            <a:off x="4604737" y="135409287"/>
            <a:ext cx="1884054" cy="690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０．２百万円</a:t>
            </a:r>
          </a:p>
        </xdr:txBody>
      </xdr:sp>
      <xdr:grpSp>
        <xdr:nvGrpSpPr>
          <xdr:cNvPr id="50" name="グループ化 26"/>
          <xdr:cNvGrpSpPr>
            <a:grpSpLocks/>
          </xdr:cNvGrpSpPr>
        </xdr:nvGrpSpPr>
        <xdr:grpSpPr bwMode="auto">
          <a:xfrm>
            <a:off x="3041166" y="137647717"/>
            <a:ext cx="1817364" cy="1344538"/>
            <a:chOff x="6374916" y="135198431"/>
            <a:chExt cx="1817364" cy="1344538"/>
          </a:xfrm>
        </xdr:grpSpPr>
        <xdr:sp macro="" textlink="">
          <xdr:nvSpPr>
            <xdr:cNvPr id="59" name="テキスト ボックス 2"/>
            <xdr:cNvSpPr txBox="1"/>
          </xdr:nvSpPr>
          <xdr:spPr bwMode="auto">
            <a:xfrm>
              <a:off x="6374916" y="135541308"/>
              <a:ext cx="1816073" cy="638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ＡＮ．サンミ（株）</a:t>
              </a:r>
              <a:endParaRPr kumimoji="1" lang="en-US" altLang="ja-JP" sz="1000"/>
            </a:p>
            <a:p>
              <a:pPr algn="ctr"/>
              <a:r>
                <a:rPr kumimoji="1" lang="ja-JP" altLang="en-US" sz="1000"/>
                <a:t>０．２百万円</a:t>
              </a:r>
            </a:p>
          </xdr:txBody>
        </xdr:sp>
        <xdr:sp macro="" textlink="">
          <xdr:nvSpPr>
            <xdr:cNvPr id="60" name="テキスト ボックス 4"/>
            <xdr:cNvSpPr txBox="1"/>
          </xdr:nvSpPr>
          <xdr:spPr bwMode="auto">
            <a:xfrm>
              <a:off x="6724534" y="135202348"/>
              <a:ext cx="1184818" cy="286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1" name="大かっこ 60"/>
            <xdr:cNvSpPr/>
          </xdr:nvSpPr>
          <xdr:spPr bwMode="auto">
            <a:xfrm>
              <a:off x="6617707" y="136258337"/>
              <a:ext cx="1320781" cy="286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ﾜｰｷﾝｸﾞ･ﾃﾞｨﾅｰ</a:t>
              </a:r>
              <a:endParaRPr lang="ja-JP" sz="1000"/>
            </a:p>
          </xdr:txBody>
        </xdr:sp>
      </xdr:grpSp>
      <xdr:cxnSp macro="">
        <xdr:nvCxnSpPr>
          <xdr:cNvPr id="51" name="直線コネクタ 50"/>
          <xdr:cNvCxnSpPr/>
        </xdr:nvCxnSpPr>
        <xdr:spPr bwMode="auto">
          <a:xfrm flipV="1">
            <a:off x="3915212" y="137051937"/>
            <a:ext cx="3321374" cy="130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 name="直線矢印コネクタ 51"/>
          <xdr:cNvCxnSpPr/>
        </xdr:nvCxnSpPr>
        <xdr:spPr bwMode="auto">
          <a:xfrm>
            <a:off x="3934635" y="137091047"/>
            <a:ext cx="0" cy="4693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53" name="グループ化 27"/>
          <xdr:cNvGrpSpPr>
            <a:grpSpLocks/>
          </xdr:cNvGrpSpPr>
        </xdr:nvGrpSpPr>
        <xdr:grpSpPr bwMode="auto">
          <a:xfrm>
            <a:off x="6302993" y="137643863"/>
            <a:ext cx="1797927" cy="1363609"/>
            <a:chOff x="6384635" y="136609720"/>
            <a:chExt cx="1797927" cy="1363609"/>
          </a:xfrm>
        </xdr:grpSpPr>
        <xdr:sp macro="" textlink="">
          <xdr:nvSpPr>
            <xdr:cNvPr id="56" name="テキスト ボックス 2"/>
            <xdr:cNvSpPr txBox="1"/>
          </xdr:nvSpPr>
          <xdr:spPr bwMode="auto">
            <a:xfrm>
              <a:off x="6385913" y="136930377"/>
              <a:ext cx="1796649" cy="638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ＡＯ．（株）テリオ</a:t>
              </a:r>
              <a:endParaRPr kumimoji="1" lang="en-US" altLang="ja-JP" sz="1000"/>
            </a:p>
            <a:p>
              <a:pPr algn="ctr"/>
              <a:r>
                <a:rPr kumimoji="1" lang="ja-JP" altLang="en-US" sz="1000"/>
                <a:t>０．００３百万円</a:t>
              </a:r>
            </a:p>
          </xdr:txBody>
        </xdr:sp>
        <xdr:sp macro="" textlink="">
          <xdr:nvSpPr>
            <xdr:cNvPr id="57" name="大かっこ 56"/>
            <xdr:cNvSpPr/>
          </xdr:nvSpPr>
          <xdr:spPr bwMode="auto">
            <a:xfrm>
              <a:off x="6648126" y="137634370"/>
              <a:ext cx="1320780" cy="338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飲料水代</a:t>
              </a:r>
            </a:p>
          </xdr:txBody>
        </xdr:sp>
        <xdr:sp macro="" textlink="">
          <xdr:nvSpPr>
            <xdr:cNvPr id="58" name="テキスト ボックス 4"/>
            <xdr:cNvSpPr txBox="1"/>
          </xdr:nvSpPr>
          <xdr:spPr bwMode="auto">
            <a:xfrm>
              <a:off x="6667549" y="136604455"/>
              <a:ext cx="1184817" cy="286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4" name="直線矢印コネクタ 53"/>
          <xdr:cNvCxnSpPr/>
        </xdr:nvCxnSpPr>
        <xdr:spPr bwMode="auto">
          <a:xfrm>
            <a:off x="7236586" y="137078010"/>
            <a:ext cx="0" cy="4823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5" name="直線コネクタ 54"/>
          <xdr:cNvCxnSpPr/>
        </xdr:nvCxnSpPr>
        <xdr:spPr bwMode="auto">
          <a:xfrm flipV="1">
            <a:off x="5527341" y="136113280"/>
            <a:ext cx="0" cy="93865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95250</xdr:colOff>
      <xdr:row>121</xdr:row>
      <xdr:rowOff>28575</xdr:rowOff>
    </xdr:from>
    <xdr:to>
      <xdr:col>45</xdr:col>
      <xdr:colOff>142875</xdr:colOff>
      <xdr:row>124</xdr:row>
      <xdr:rowOff>571500</xdr:rowOff>
    </xdr:to>
    <xdr:grpSp>
      <xdr:nvGrpSpPr>
        <xdr:cNvPr id="62" name="グループ化 71"/>
        <xdr:cNvGrpSpPr>
          <a:grpSpLocks/>
        </xdr:cNvGrpSpPr>
      </xdr:nvGrpSpPr>
      <xdr:grpSpPr bwMode="auto">
        <a:xfrm>
          <a:off x="7381875" y="54987825"/>
          <a:ext cx="1869281" cy="2543175"/>
          <a:chOff x="4579875" y="173552830"/>
          <a:chExt cx="1885394" cy="3543757"/>
        </a:xfrm>
      </xdr:grpSpPr>
      <xdr:sp macro="" textlink="">
        <xdr:nvSpPr>
          <xdr:cNvPr id="63" name="テキスト ボックス 6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１百万円</a:t>
            </a:r>
          </a:p>
        </xdr:txBody>
      </xdr:sp>
      <xdr:grpSp>
        <xdr:nvGrpSpPr>
          <xdr:cNvPr id="64" name="グループ化 259"/>
          <xdr:cNvGrpSpPr>
            <a:grpSpLocks/>
          </xdr:cNvGrpSpPr>
        </xdr:nvGrpSpPr>
        <xdr:grpSpPr bwMode="auto">
          <a:xfrm>
            <a:off x="4628468" y="175640774"/>
            <a:ext cx="1797927" cy="1455813"/>
            <a:chOff x="4734603" y="136463088"/>
            <a:chExt cx="1797927" cy="1455813"/>
          </a:xfrm>
        </xdr:grpSpPr>
        <xdr:sp macro="" textlink="">
          <xdr:nvSpPr>
            <xdr:cNvPr id="66" name="テキスト ボックス 2"/>
            <xdr:cNvSpPr txBox="1"/>
          </xdr:nvSpPr>
          <xdr:spPr bwMode="auto">
            <a:xfrm>
              <a:off x="4734603" y="13685710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ＡＰ．</a:t>
              </a:r>
              <a:r>
                <a:rPr kumimoji="1" lang="ja-JP" altLang="ja-JP" sz="1000">
                  <a:solidFill>
                    <a:schemeClr val="dk1"/>
                  </a:solidFill>
                  <a:effectLst/>
                  <a:latin typeface="+mn-lt"/>
                  <a:ea typeface="+mn-ea"/>
                  <a:cs typeface="+mn-cs"/>
                </a:rPr>
                <a:t>出張者２名</a:t>
              </a:r>
              <a:endParaRPr lang="ja-JP" altLang="ja-JP" sz="1000">
                <a:effectLst/>
              </a:endParaRPr>
            </a:p>
            <a:p>
              <a:pPr algn="ctr"/>
              <a:r>
                <a:rPr kumimoji="1" lang="ja-JP" altLang="en-US" sz="1000"/>
                <a:t>１百万円</a:t>
              </a:r>
            </a:p>
          </xdr:txBody>
        </xdr:sp>
        <xdr:sp macro="" textlink="">
          <xdr:nvSpPr>
            <xdr:cNvPr id="67" name="大かっこ 66"/>
            <xdr:cNvSpPr/>
          </xdr:nvSpPr>
          <xdr:spPr bwMode="auto">
            <a:xfrm>
              <a:off x="4880381" y="137573816"/>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委員会出席旅費</a:t>
              </a:r>
            </a:p>
          </xdr:txBody>
        </xdr:sp>
        <xdr:sp macro="" textlink="">
          <xdr:nvSpPr>
            <xdr:cNvPr id="68" name="テキスト ボックス 4"/>
            <xdr:cNvSpPr txBox="1"/>
          </xdr:nvSpPr>
          <xdr:spPr bwMode="auto">
            <a:xfrm>
              <a:off x="5055314" y="136458926"/>
              <a:ext cx="1185660" cy="291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直接実施</a:t>
              </a:r>
              <a:r>
                <a:rPr kumimoji="1" lang="en-US" altLang="ja-JP" sz="1000"/>
                <a:t>】</a:t>
              </a:r>
              <a:endParaRPr kumimoji="1" lang="ja-JP" altLang="en-US" sz="1000"/>
            </a:p>
          </xdr:txBody>
        </xdr:sp>
      </xdr:grpSp>
      <xdr:cxnSp macro="">
        <xdr:nvCxnSpPr>
          <xdr:cNvPr id="65" name="直線矢印コネクタ 64"/>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114300</xdr:colOff>
      <xdr:row>126</xdr:row>
      <xdr:rowOff>304800</xdr:rowOff>
    </xdr:from>
    <xdr:to>
      <xdr:col>47</xdr:col>
      <xdr:colOff>0</xdr:colOff>
      <xdr:row>142</xdr:row>
      <xdr:rowOff>438150</xdr:rowOff>
    </xdr:to>
    <xdr:grpSp>
      <xdr:nvGrpSpPr>
        <xdr:cNvPr id="69" name="グループ化 106"/>
        <xdr:cNvGrpSpPr>
          <a:grpSpLocks/>
        </xdr:cNvGrpSpPr>
      </xdr:nvGrpSpPr>
      <xdr:grpSpPr bwMode="auto">
        <a:xfrm>
          <a:off x="1733550" y="59431238"/>
          <a:ext cx="7779544" cy="10587037"/>
          <a:chOff x="1615165" y="254478032"/>
          <a:chExt cx="8288113" cy="12917237"/>
        </a:xfrm>
      </xdr:grpSpPr>
      <xdr:sp macro="" textlink="">
        <xdr:nvSpPr>
          <xdr:cNvPr id="70" name="テキスト ボックス 69"/>
          <xdr:cNvSpPr txBox="1"/>
        </xdr:nvSpPr>
        <xdr:spPr bwMode="auto">
          <a:xfrm>
            <a:off x="3679491" y="254768699"/>
            <a:ext cx="2167028" cy="639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４百万円</a:t>
            </a:r>
          </a:p>
        </xdr:txBody>
      </xdr:sp>
      <xdr:cxnSp macro="">
        <xdr:nvCxnSpPr>
          <xdr:cNvPr id="71" name="直線矢印コネクタ 70"/>
          <xdr:cNvCxnSpPr>
            <a:endCxn id="183" idx="1"/>
          </xdr:cNvCxnSpPr>
        </xdr:nvCxnSpPr>
        <xdr:spPr bwMode="auto">
          <a:xfrm flipV="1">
            <a:off x="5825978" y="255117499"/>
            <a:ext cx="138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72" name="グループ化 88"/>
          <xdr:cNvGrpSpPr>
            <a:grpSpLocks/>
          </xdr:cNvGrpSpPr>
        </xdr:nvGrpSpPr>
        <xdr:grpSpPr bwMode="auto">
          <a:xfrm>
            <a:off x="7208668" y="254478032"/>
            <a:ext cx="2655697" cy="1521382"/>
            <a:chOff x="6923683" y="257414476"/>
            <a:chExt cx="2659711" cy="1525391"/>
          </a:xfrm>
        </xdr:grpSpPr>
        <xdr:grpSp>
          <xdr:nvGrpSpPr>
            <xdr:cNvPr id="181" name="グループ化 87"/>
            <xdr:cNvGrpSpPr>
              <a:grpSpLocks/>
            </xdr:cNvGrpSpPr>
          </xdr:nvGrpSpPr>
          <xdr:grpSpPr bwMode="auto">
            <a:xfrm>
              <a:off x="6923683" y="257725384"/>
              <a:ext cx="2659711" cy="1214483"/>
              <a:chOff x="6190384" y="10689472"/>
              <a:chExt cx="2299184" cy="1214485"/>
            </a:xfrm>
          </xdr:grpSpPr>
          <xdr:sp macro="" textlink="">
            <xdr:nvSpPr>
              <xdr:cNvPr id="183" name="テキスト ボックス 182"/>
              <xdr:cNvSpPr txBox="1"/>
            </xdr:nvSpPr>
            <xdr:spPr bwMode="auto">
              <a:xfrm>
                <a:off x="6193672" y="10693311"/>
                <a:ext cx="1893899" cy="652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ＡＱ</a:t>
                </a:r>
                <a:r>
                  <a:rPr kumimoji="1" lang="en-US" altLang="ja-JP" sz="1000"/>
                  <a:t>.</a:t>
                </a:r>
                <a:r>
                  <a:rPr kumimoji="1" lang="ja-JP" altLang="en-US" sz="1000"/>
                  <a:t>有識者</a:t>
                </a:r>
                <a:endParaRPr kumimoji="1" lang="en-US" altLang="ja-JP" sz="1000"/>
              </a:p>
              <a:p>
                <a:pPr algn="ctr">
                  <a:lnSpc>
                    <a:spcPts val="1200"/>
                  </a:lnSpc>
                </a:pPr>
                <a:r>
                  <a:rPr kumimoji="1" lang="ja-JP" altLang="en-US" sz="1000"/>
                  <a:t>０．７百万円</a:t>
                </a:r>
              </a:p>
            </xdr:txBody>
          </xdr:sp>
          <xdr:sp macro="" textlink="">
            <xdr:nvSpPr>
              <xdr:cNvPr id="184" name="大かっこ 183"/>
              <xdr:cNvSpPr/>
            </xdr:nvSpPr>
            <xdr:spPr>
              <a:xfrm>
                <a:off x="6718273" y="11439381"/>
                <a:ext cx="1769418" cy="4662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講演会出席旅費，謝金</a:t>
                </a:r>
                <a:endParaRPr kumimoji="1" lang="en-US" sz="1000">
                  <a:solidFill>
                    <a:schemeClr val="tx1"/>
                  </a:solidFill>
                  <a:latin typeface="+mn-lt"/>
                  <a:ea typeface="+mn-ea"/>
                  <a:cs typeface="+mn-cs"/>
                </a:endParaRPr>
              </a:p>
            </xdr:txBody>
          </xdr:sp>
        </xdr:grpSp>
        <xdr:sp macro="" textlink="">
          <xdr:nvSpPr>
            <xdr:cNvPr id="182" name="テキスト ボックス 181"/>
            <xdr:cNvSpPr txBox="1"/>
          </xdr:nvSpPr>
          <xdr:spPr bwMode="auto">
            <a:xfrm>
              <a:off x="6937772" y="257414476"/>
              <a:ext cx="2129160" cy="291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73" name="グループ化 533"/>
          <xdr:cNvGrpSpPr>
            <a:grpSpLocks/>
          </xdr:cNvGrpSpPr>
        </xdr:nvGrpSpPr>
        <xdr:grpSpPr bwMode="auto">
          <a:xfrm>
            <a:off x="5497286" y="255447085"/>
            <a:ext cx="2188029" cy="1360484"/>
            <a:chOff x="6937704" y="257293450"/>
            <a:chExt cx="2187246" cy="1515769"/>
          </a:xfrm>
        </xdr:grpSpPr>
        <xdr:grpSp>
          <xdr:nvGrpSpPr>
            <xdr:cNvPr id="177" name="グループ化 87"/>
            <xdr:cNvGrpSpPr>
              <a:grpSpLocks/>
            </xdr:cNvGrpSpPr>
          </xdr:nvGrpSpPr>
          <xdr:grpSpPr bwMode="auto">
            <a:xfrm>
              <a:off x="6937704" y="257743452"/>
              <a:ext cx="2187246" cy="1065767"/>
              <a:chOff x="6202504" y="10707543"/>
              <a:chExt cx="1890762" cy="1065769"/>
            </a:xfrm>
          </xdr:grpSpPr>
          <xdr:sp macro="" textlink="">
            <xdr:nvSpPr>
              <xdr:cNvPr id="179" name="テキスト ボックス 178"/>
              <xdr:cNvSpPr txBox="1"/>
            </xdr:nvSpPr>
            <xdr:spPr bwMode="auto">
              <a:xfrm>
                <a:off x="6202541" y="10563931"/>
                <a:ext cx="1890364" cy="647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ＡＺ</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DENNER</a:t>
                </a:r>
                <a:endParaRPr kumimoji="1" lang="en-US" altLang="ja-JP" sz="1000" baseline="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０．００１</a:t>
                </a:r>
                <a:r>
                  <a:rPr kumimoji="1" lang="ja-JP" altLang="en-US" sz="1000"/>
                  <a:t>百万円</a:t>
                </a:r>
              </a:p>
            </xdr:txBody>
          </xdr:sp>
          <xdr:sp macro="" textlink="">
            <xdr:nvSpPr>
              <xdr:cNvPr id="180" name="大かっこ 179"/>
              <xdr:cNvSpPr/>
            </xdr:nvSpPr>
            <xdr:spPr>
              <a:xfrm>
                <a:off x="6495415" y="11444787"/>
                <a:ext cx="1419992" cy="323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飲物購入代</a:t>
                </a:r>
                <a:endParaRPr lang="ja-JP" altLang="ja-JP" sz="1000">
                  <a:effectLst/>
                </a:endParaRPr>
              </a:p>
            </xdr:txBody>
          </xdr:sp>
        </xdr:grpSp>
        <xdr:sp macro="" textlink="">
          <xdr:nvSpPr>
            <xdr:cNvPr id="178" name="テキスト ボックス 177"/>
            <xdr:cNvSpPr txBox="1"/>
          </xdr:nvSpPr>
          <xdr:spPr bwMode="auto">
            <a:xfrm>
              <a:off x="7276545" y="257288950"/>
              <a:ext cx="1365458"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74" name="グループ化 85"/>
          <xdr:cNvGrpSpPr>
            <a:grpSpLocks/>
          </xdr:cNvGrpSpPr>
        </xdr:nvGrpSpPr>
        <xdr:grpSpPr bwMode="auto">
          <a:xfrm>
            <a:off x="1615165" y="255621653"/>
            <a:ext cx="2354138" cy="11482976"/>
            <a:chOff x="1615165" y="255621653"/>
            <a:chExt cx="2354138" cy="11482976"/>
          </a:xfrm>
        </xdr:grpSpPr>
        <xdr:grpSp>
          <xdr:nvGrpSpPr>
            <xdr:cNvPr id="137" name="グループ化 478"/>
            <xdr:cNvGrpSpPr>
              <a:grpSpLocks/>
            </xdr:cNvGrpSpPr>
          </xdr:nvGrpSpPr>
          <xdr:grpSpPr bwMode="auto">
            <a:xfrm>
              <a:off x="1624694" y="258479925"/>
              <a:ext cx="2178504" cy="1352550"/>
              <a:chOff x="6937705" y="257414476"/>
              <a:chExt cx="2187246" cy="1496317"/>
            </a:xfrm>
          </xdr:grpSpPr>
          <xdr:grpSp>
            <xdr:nvGrpSpPr>
              <xdr:cNvPr id="173" name="グループ化 87"/>
              <xdr:cNvGrpSpPr>
                <a:grpSpLocks/>
              </xdr:cNvGrpSpPr>
            </xdr:nvGrpSpPr>
            <xdr:grpSpPr bwMode="auto">
              <a:xfrm>
                <a:off x="6937706" y="257738324"/>
                <a:ext cx="2187245" cy="1172469"/>
                <a:chOff x="6202505" y="10702413"/>
                <a:chExt cx="1890761" cy="1172471"/>
              </a:xfrm>
            </xdr:grpSpPr>
            <xdr:sp macro="" textlink="">
              <xdr:nvSpPr>
                <xdr:cNvPr id="175" name="テキスト ボックス 174"/>
                <xdr:cNvSpPr txBox="1"/>
              </xdr:nvSpPr>
              <xdr:spPr bwMode="auto">
                <a:xfrm>
                  <a:off x="6203147" y="10787604"/>
                  <a:ext cx="1889716"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ＡＴ</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ASIAN STAR GMBH</a:t>
                  </a:r>
                  <a:endParaRPr lang="ja-JP" altLang="ja-JP" sz="1000">
                    <a:effectLst/>
                  </a:endParaRPr>
                </a:p>
                <a:p>
                  <a:pPr algn="ctr"/>
                  <a:r>
                    <a:rPr kumimoji="1" lang="ja-JP" altLang="en-US" sz="1000"/>
                    <a:t>０．００４百万円</a:t>
                  </a:r>
                </a:p>
              </xdr:txBody>
            </xdr:sp>
            <xdr:sp macro="" textlink="">
              <xdr:nvSpPr>
                <xdr:cNvPr id="176" name="大かっこ 175"/>
                <xdr:cNvSpPr/>
              </xdr:nvSpPr>
              <xdr:spPr>
                <a:xfrm>
                  <a:off x="6497301" y="11546493"/>
                  <a:ext cx="1399459" cy="3215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74" name="テキスト ボックス 173"/>
              <xdr:cNvSpPr txBox="1"/>
            </xdr:nvSpPr>
            <xdr:spPr bwMode="auto">
              <a:xfrm>
                <a:off x="6938449" y="257411914"/>
                <a:ext cx="2124167" cy="30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38" name="グループ化 483"/>
            <xdr:cNvGrpSpPr>
              <a:grpSpLocks/>
            </xdr:cNvGrpSpPr>
          </xdr:nvGrpSpPr>
          <xdr:grpSpPr bwMode="auto">
            <a:xfrm>
              <a:off x="1615165" y="255621653"/>
              <a:ext cx="2188761" cy="1434169"/>
              <a:chOff x="6937703" y="257416544"/>
              <a:chExt cx="2187978" cy="1586611"/>
            </a:xfrm>
          </xdr:grpSpPr>
          <xdr:grpSp>
            <xdr:nvGrpSpPr>
              <xdr:cNvPr id="169" name="グループ化 87"/>
              <xdr:cNvGrpSpPr>
                <a:grpSpLocks/>
              </xdr:cNvGrpSpPr>
            </xdr:nvGrpSpPr>
            <xdr:grpSpPr bwMode="auto">
              <a:xfrm>
                <a:off x="6937703" y="257738155"/>
                <a:ext cx="2187978" cy="1265000"/>
                <a:chOff x="6202504" y="10702243"/>
                <a:chExt cx="1891395" cy="1265002"/>
              </a:xfrm>
            </xdr:grpSpPr>
            <xdr:sp macro="" textlink="">
              <xdr:nvSpPr>
                <xdr:cNvPr id="171" name="テキスト ボックス 170"/>
                <xdr:cNvSpPr txBox="1"/>
              </xdr:nvSpPr>
              <xdr:spPr bwMode="auto">
                <a:xfrm>
                  <a:off x="6202504" y="10697541"/>
                  <a:ext cx="1890364"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ＡＲ</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MIGROS</a:t>
                  </a:r>
                  <a:endParaRPr lang="ja-JP" altLang="ja-JP" sz="1000">
                    <a:effectLst/>
                  </a:endParaRPr>
                </a:p>
                <a:p>
                  <a:pPr algn="ctr"/>
                  <a:r>
                    <a:rPr kumimoji="1" lang="ja-JP" altLang="en-US" sz="1000"/>
                    <a:t>０．２百万円</a:t>
                  </a:r>
                </a:p>
              </xdr:txBody>
            </xdr:sp>
            <xdr:sp macro="" textlink="">
              <xdr:nvSpPr>
                <xdr:cNvPr id="172" name="大かっこ 171"/>
                <xdr:cNvSpPr/>
              </xdr:nvSpPr>
              <xdr:spPr>
                <a:xfrm>
                  <a:off x="6495377" y="11417843"/>
                  <a:ext cx="1393367" cy="5402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a:t>
                  </a:r>
                  <a:r>
                    <a:rPr kumimoji="1" lang="ja-JP" altLang="en-US" sz="1000">
                      <a:solidFill>
                        <a:schemeClr val="tx1"/>
                      </a:solidFill>
                      <a:effectLst/>
                      <a:latin typeface="+mn-lt"/>
                      <a:ea typeface="+mn-ea"/>
                      <a:cs typeface="+mn-cs"/>
                    </a:rPr>
                    <a:t>，飲物</a:t>
                  </a:r>
                  <a:r>
                    <a:rPr kumimoji="1" lang="ja-JP" altLang="ja-JP" sz="1000">
                      <a:solidFill>
                        <a:schemeClr val="tx1"/>
                      </a:solidFill>
                      <a:effectLst/>
                      <a:latin typeface="+mn-lt"/>
                      <a:ea typeface="+mn-ea"/>
                      <a:cs typeface="+mn-cs"/>
                    </a:rPr>
                    <a:t>購入費</a:t>
                  </a:r>
                  <a:endParaRPr lang="ja-JP" altLang="ja-JP" sz="1000">
                    <a:effectLst/>
                  </a:endParaRPr>
                </a:p>
              </xdr:txBody>
            </xdr:sp>
          </xdr:grpSp>
          <xdr:sp macro="" textlink="">
            <xdr:nvSpPr>
              <xdr:cNvPr id="170" name="テキスト ボックス 169"/>
              <xdr:cNvSpPr txBox="1"/>
            </xdr:nvSpPr>
            <xdr:spPr bwMode="auto">
              <a:xfrm>
                <a:off x="6937703" y="257411891"/>
                <a:ext cx="2125186"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39" name="グループ化 493"/>
            <xdr:cNvGrpSpPr>
              <a:grpSpLocks/>
            </xdr:cNvGrpSpPr>
          </xdr:nvGrpSpPr>
          <xdr:grpSpPr bwMode="auto">
            <a:xfrm>
              <a:off x="1621972" y="257051175"/>
              <a:ext cx="2188029" cy="1352550"/>
              <a:chOff x="6937705" y="257414476"/>
              <a:chExt cx="2187246" cy="1496317"/>
            </a:xfrm>
          </xdr:grpSpPr>
          <xdr:grpSp>
            <xdr:nvGrpSpPr>
              <xdr:cNvPr id="165" name="グループ化 87"/>
              <xdr:cNvGrpSpPr>
                <a:grpSpLocks/>
              </xdr:cNvGrpSpPr>
            </xdr:nvGrpSpPr>
            <xdr:grpSpPr bwMode="auto">
              <a:xfrm>
                <a:off x="6937706" y="257738324"/>
                <a:ext cx="2187245" cy="1172469"/>
                <a:chOff x="6202505" y="10702413"/>
                <a:chExt cx="1890761" cy="1172471"/>
              </a:xfrm>
            </xdr:grpSpPr>
            <xdr:sp macro="" textlink="">
              <xdr:nvSpPr>
                <xdr:cNvPr id="167" name="テキスト ボックス 166"/>
                <xdr:cNvSpPr txBox="1"/>
              </xdr:nvSpPr>
              <xdr:spPr bwMode="auto">
                <a:xfrm>
                  <a:off x="6205497" y="10786131"/>
                  <a:ext cx="1890364" cy="56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000">
                      <a:solidFill>
                        <a:schemeClr val="dk1"/>
                      </a:solidFill>
                      <a:effectLst/>
                      <a:latin typeface="+mn-lt"/>
                      <a:ea typeface="+mn-ea"/>
                      <a:cs typeface="+mn-cs"/>
                    </a:rPr>
                    <a:t>Ａ</a:t>
                  </a:r>
                  <a:r>
                    <a:rPr kumimoji="1" lang="ja-JP" altLang="en-US" sz="1000">
                      <a:solidFill>
                        <a:schemeClr val="dk1"/>
                      </a:solidFill>
                      <a:effectLst/>
                      <a:latin typeface="+mn-lt"/>
                      <a:ea typeface="+mn-ea"/>
                      <a:cs typeface="+mn-cs"/>
                    </a:rPr>
                    <a:t>Ｓ</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UCHITOMI</a:t>
                  </a:r>
                  <a:endParaRPr lang="ja-JP" altLang="ja-JP" sz="1000">
                    <a:effectLst/>
                  </a:endParaRPr>
                </a:p>
                <a:p>
                  <a:pPr algn="ctr"/>
                  <a:r>
                    <a:rPr kumimoji="1" lang="ja-JP" altLang="en-US" sz="1000"/>
                    <a:t>０．５百万円</a:t>
                  </a:r>
                </a:p>
              </xdr:txBody>
            </xdr:sp>
            <xdr:sp macro="" textlink="">
              <xdr:nvSpPr>
                <xdr:cNvPr id="168" name="大かっこ 167"/>
                <xdr:cNvSpPr/>
              </xdr:nvSpPr>
              <xdr:spPr>
                <a:xfrm>
                  <a:off x="6498370" y="11467845"/>
                  <a:ext cx="1402242" cy="398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食材，飲物購入費</a:t>
                  </a:r>
                  <a:endParaRPr lang="ja-JP" altLang="ja-JP" sz="1000">
                    <a:effectLst/>
                  </a:endParaRPr>
                </a:p>
              </xdr:txBody>
            </xdr:sp>
          </xdr:grpSp>
          <xdr:sp macro="" textlink="">
            <xdr:nvSpPr>
              <xdr:cNvPr id="166" name="テキスト ボックス 165"/>
              <xdr:cNvSpPr txBox="1"/>
            </xdr:nvSpPr>
            <xdr:spPr bwMode="auto">
              <a:xfrm>
                <a:off x="6941167" y="257410441"/>
                <a:ext cx="2135453"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0" name="グループ化 503"/>
            <xdr:cNvGrpSpPr>
              <a:grpSpLocks/>
            </xdr:cNvGrpSpPr>
          </xdr:nvGrpSpPr>
          <xdr:grpSpPr bwMode="auto">
            <a:xfrm>
              <a:off x="1714500" y="261355114"/>
              <a:ext cx="2188029" cy="1343025"/>
              <a:chOff x="6937705" y="257414476"/>
              <a:chExt cx="2187246" cy="1496317"/>
            </a:xfrm>
          </xdr:grpSpPr>
          <xdr:grpSp>
            <xdr:nvGrpSpPr>
              <xdr:cNvPr id="161" name="グループ化 87"/>
              <xdr:cNvGrpSpPr>
                <a:grpSpLocks/>
              </xdr:cNvGrpSpPr>
            </xdr:nvGrpSpPr>
            <xdr:grpSpPr bwMode="auto">
              <a:xfrm>
                <a:off x="6937706" y="257738324"/>
                <a:ext cx="2187245" cy="1172469"/>
                <a:chOff x="6202505" y="10702413"/>
                <a:chExt cx="1890761" cy="1172471"/>
              </a:xfrm>
            </xdr:grpSpPr>
            <xdr:sp macro="" textlink="">
              <xdr:nvSpPr>
                <xdr:cNvPr id="163" name="テキスト ボックス 162"/>
                <xdr:cNvSpPr txBox="1"/>
              </xdr:nvSpPr>
              <xdr:spPr bwMode="auto">
                <a:xfrm>
                  <a:off x="6205414" y="10747855"/>
                  <a:ext cx="1890364" cy="608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000">
                      <a:solidFill>
                        <a:schemeClr val="dk1"/>
                      </a:solidFill>
                      <a:effectLst/>
                      <a:latin typeface="+mn-lt"/>
                      <a:ea typeface="+mn-ea"/>
                      <a:cs typeface="+mn-cs"/>
                    </a:rPr>
                    <a:t>Ａ</a:t>
                  </a:r>
                  <a:r>
                    <a:rPr kumimoji="1" lang="ja-JP" altLang="en-US" sz="1000">
                      <a:solidFill>
                        <a:schemeClr val="dk1"/>
                      </a:solidFill>
                      <a:effectLst/>
                      <a:latin typeface="+mn-lt"/>
                      <a:ea typeface="+mn-ea"/>
                      <a:cs typeface="+mn-cs"/>
                    </a:rPr>
                    <a:t>Ｖ</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 Chau Trading AG</a:t>
                  </a:r>
                  <a:endParaRPr lang="ja-JP" altLang="ja-JP" sz="1000">
                    <a:effectLst/>
                  </a:endParaRPr>
                </a:p>
                <a:p>
                  <a:pPr algn="ctr"/>
                  <a:r>
                    <a:rPr kumimoji="1" lang="ja-JP" altLang="en-US" sz="1000"/>
                    <a:t>０．１百万円</a:t>
                  </a:r>
                </a:p>
              </xdr:txBody>
            </xdr:sp>
            <xdr:sp macro="" textlink="">
              <xdr:nvSpPr>
                <xdr:cNvPr id="164" name="大かっこ 163"/>
                <xdr:cNvSpPr/>
              </xdr:nvSpPr>
              <xdr:spPr>
                <a:xfrm>
                  <a:off x="6498287" y="11460312"/>
                  <a:ext cx="1393367" cy="4145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62" name="テキスト ボックス 161"/>
              <xdr:cNvSpPr txBox="1"/>
            </xdr:nvSpPr>
            <xdr:spPr bwMode="auto">
              <a:xfrm>
                <a:off x="6941071" y="257408107"/>
                <a:ext cx="2125186"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1" name="グループ化 508"/>
            <xdr:cNvGrpSpPr>
              <a:grpSpLocks/>
            </xdr:cNvGrpSpPr>
          </xdr:nvGrpSpPr>
          <xdr:grpSpPr bwMode="auto">
            <a:xfrm>
              <a:off x="1685925" y="259907314"/>
              <a:ext cx="2188029" cy="1352550"/>
              <a:chOff x="6937705" y="257414476"/>
              <a:chExt cx="2187246" cy="1496317"/>
            </a:xfrm>
          </xdr:grpSpPr>
          <xdr:grpSp>
            <xdr:nvGrpSpPr>
              <xdr:cNvPr id="157" name="グループ化 87"/>
              <xdr:cNvGrpSpPr>
                <a:grpSpLocks/>
              </xdr:cNvGrpSpPr>
            </xdr:nvGrpSpPr>
            <xdr:grpSpPr bwMode="auto">
              <a:xfrm>
                <a:off x="6937706" y="257738324"/>
                <a:ext cx="2187245" cy="1172469"/>
                <a:chOff x="6202505" y="10702413"/>
                <a:chExt cx="1890761" cy="1172471"/>
              </a:xfrm>
            </xdr:grpSpPr>
            <xdr:sp macro="" textlink="">
              <xdr:nvSpPr>
                <xdr:cNvPr id="159" name="テキスト ボックス 158"/>
                <xdr:cNvSpPr txBox="1"/>
              </xdr:nvSpPr>
              <xdr:spPr bwMode="auto">
                <a:xfrm>
                  <a:off x="6203482" y="10700544"/>
                  <a:ext cx="1890364" cy="668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000">
                      <a:solidFill>
                        <a:schemeClr val="dk1"/>
                      </a:solidFill>
                      <a:effectLst/>
                      <a:latin typeface="+mn-lt"/>
                      <a:ea typeface="+mn-ea"/>
                      <a:cs typeface="+mn-cs"/>
                    </a:rPr>
                    <a:t>Ａ</a:t>
                  </a:r>
                  <a:r>
                    <a:rPr kumimoji="1" lang="ja-JP" altLang="en-US" sz="1000">
                      <a:solidFill>
                        <a:schemeClr val="dk1"/>
                      </a:solidFill>
                      <a:effectLst/>
                      <a:latin typeface="+mn-lt"/>
                      <a:ea typeface="+mn-ea"/>
                      <a:cs typeface="+mn-cs"/>
                    </a:rPr>
                    <a:t>Ｕ</a:t>
                  </a:r>
                  <a:r>
                    <a:rPr kumimoji="1" lang="ja-JP" altLang="ja-JP" sz="1000">
                      <a:solidFill>
                        <a:schemeClr val="dk1"/>
                      </a:solidFill>
                      <a:effectLst/>
                      <a:latin typeface="+mn-lt"/>
                      <a:ea typeface="+mn-ea"/>
                      <a:cs typeface="+mn-cs"/>
                    </a:rPr>
                    <a:t>．ＣＯＯＰ</a:t>
                  </a:r>
                  <a:endParaRPr lang="ja-JP" altLang="ja-JP" sz="1000">
                    <a:effectLst/>
                  </a:endParaRPr>
                </a:p>
                <a:p>
                  <a:pPr algn="ctr"/>
                  <a:r>
                    <a:rPr kumimoji="1" lang="ja-JP" altLang="en-US" sz="1000"/>
                    <a:t>０．２百万円</a:t>
                  </a:r>
                </a:p>
              </xdr:txBody>
            </xdr:sp>
            <xdr:sp macro="" textlink="">
              <xdr:nvSpPr>
                <xdr:cNvPr id="160" name="大かっこ 159"/>
                <xdr:cNvSpPr/>
              </xdr:nvSpPr>
              <xdr:spPr>
                <a:xfrm>
                  <a:off x="6496356" y="11562333"/>
                  <a:ext cx="1393367" cy="398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58" name="テキスト ボックス 157"/>
              <xdr:cNvSpPr txBox="1"/>
            </xdr:nvSpPr>
            <xdr:spPr bwMode="auto">
              <a:xfrm>
                <a:off x="6938837" y="257414892"/>
                <a:ext cx="2125186"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2" name="グループ化 513"/>
            <xdr:cNvGrpSpPr>
              <a:grpSpLocks/>
            </xdr:cNvGrpSpPr>
          </xdr:nvGrpSpPr>
          <xdr:grpSpPr bwMode="auto">
            <a:xfrm>
              <a:off x="1766207" y="262793389"/>
              <a:ext cx="2193472" cy="1352550"/>
              <a:chOff x="6937705" y="257414476"/>
              <a:chExt cx="2187246" cy="1496317"/>
            </a:xfrm>
          </xdr:grpSpPr>
          <xdr:grpSp>
            <xdr:nvGrpSpPr>
              <xdr:cNvPr id="153" name="グループ化 87"/>
              <xdr:cNvGrpSpPr>
                <a:grpSpLocks/>
              </xdr:cNvGrpSpPr>
            </xdr:nvGrpSpPr>
            <xdr:grpSpPr bwMode="auto">
              <a:xfrm>
                <a:off x="6937706" y="257738324"/>
                <a:ext cx="2187245" cy="1172469"/>
                <a:chOff x="6202505" y="10702413"/>
                <a:chExt cx="1890761" cy="1172471"/>
              </a:xfrm>
            </xdr:grpSpPr>
            <xdr:sp macro="" textlink="">
              <xdr:nvSpPr>
                <xdr:cNvPr id="155" name="テキスト ボックス 154"/>
                <xdr:cNvSpPr txBox="1"/>
              </xdr:nvSpPr>
              <xdr:spPr bwMode="auto">
                <a:xfrm>
                  <a:off x="6205101" y="10787639"/>
                  <a:ext cx="1885673" cy="56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ＡＷ</a:t>
                  </a:r>
                  <a:r>
                    <a:rPr kumimoji="1" lang="ja-JP" altLang="ja-JP" sz="1000">
                      <a:solidFill>
                        <a:schemeClr val="dk1"/>
                      </a:solidFill>
                      <a:effectLst/>
                      <a:latin typeface="+mn-lt"/>
                      <a:ea typeface="+mn-ea"/>
                      <a:cs typeface="+mn-cs"/>
                    </a:rPr>
                    <a:t>．ｇｒｏｗａ</a:t>
                  </a:r>
                  <a:endParaRPr lang="ja-JP" altLang="ja-JP" sz="1000">
                    <a:effectLst/>
                  </a:endParaRPr>
                </a:p>
                <a:p>
                  <a:pPr algn="ctr"/>
                  <a:r>
                    <a:rPr kumimoji="1" lang="ja-JP" altLang="en-US" sz="1000"/>
                    <a:t>０．０４百万円</a:t>
                  </a:r>
                </a:p>
              </xdr:txBody>
            </xdr:sp>
            <xdr:sp macro="" textlink="">
              <xdr:nvSpPr>
                <xdr:cNvPr id="156" name="大かっこ 155"/>
                <xdr:cNvSpPr/>
              </xdr:nvSpPr>
              <xdr:spPr>
                <a:xfrm>
                  <a:off x="6506100" y="11469353"/>
                  <a:ext cx="1381056" cy="398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54" name="テキスト ボックス 153"/>
              <xdr:cNvSpPr txBox="1"/>
            </xdr:nvSpPr>
            <xdr:spPr bwMode="auto">
              <a:xfrm>
                <a:off x="6940709" y="257411949"/>
                <a:ext cx="2119913"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3" name="グループ化 533"/>
            <xdr:cNvGrpSpPr>
              <a:grpSpLocks/>
            </xdr:cNvGrpSpPr>
          </xdr:nvGrpSpPr>
          <xdr:grpSpPr bwMode="auto">
            <a:xfrm>
              <a:off x="1731902" y="264245881"/>
              <a:ext cx="2188760" cy="1346954"/>
              <a:chOff x="6941499" y="257409185"/>
              <a:chExt cx="2187977" cy="1500695"/>
            </a:xfrm>
          </xdr:grpSpPr>
          <xdr:grpSp>
            <xdr:nvGrpSpPr>
              <xdr:cNvPr id="149" name="グループ化 87"/>
              <xdr:cNvGrpSpPr>
                <a:grpSpLocks/>
              </xdr:cNvGrpSpPr>
            </xdr:nvGrpSpPr>
            <xdr:grpSpPr bwMode="auto">
              <a:xfrm>
                <a:off x="6960947" y="257797853"/>
                <a:ext cx="2168529" cy="1112027"/>
                <a:chOff x="6222596" y="10761943"/>
                <a:chExt cx="1874582" cy="1112029"/>
              </a:xfrm>
            </xdr:grpSpPr>
            <xdr:sp macro="" textlink="">
              <xdr:nvSpPr>
                <xdr:cNvPr id="151" name="テキスト ボックス 150"/>
                <xdr:cNvSpPr txBox="1"/>
              </xdr:nvSpPr>
              <xdr:spPr bwMode="auto">
                <a:xfrm>
                  <a:off x="6220282" y="10760281"/>
                  <a:ext cx="1872614" cy="608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ＡＸ</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ＡＬＩＧＲＯ</a:t>
                  </a:r>
                  <a:endParaRPr kumimoji="1" lang="en-US" altLang="ja-JP" sz="100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０．０１</a:t>
                  </a:r>
                  <a:r>
                    <a:rPr kumimoji="1" lang="ja-JP" altLang="en-US" sz="1000"/>
                    <a:t>百万円</a:t>
                  </a:r>
                </a:p>
              </xdr:txBody>
            </xdr:sp>
            <xdr:sp macro="" textlink="">
              <xdr:nvSpPr>
                <xdr:cNvPr id="152" name="大かっこ 151"/>
                <xdr:cNvSpPr/>
              </xdr:nvSpPr>
              <xdr:spPr>
                <a:xfrm>
                  <a:off x="6495405" y="11459785"/>
                  <a:ext cx="1393367" cy="505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食材購入費</a:t>
                  </a:r>
                  <a:endParaRPr lang="ja-JP" altLang="ja-JP" sz="1000">
                    <a:effectLst/>
                  </a:endParaRPr>
                </a:p>
              </xdr:txBody>
            </xdr:sp>
          </xdr:grpSp>
          <xdr:sp macro="" textlink="">
            <xdr:nvSpPr>
              <xdr:cNvPr id="150" name="テキスト ボックス 149"/>
              <xdr:cNvSpPr txBox="1"/>
            </xdr:nvSpPr>
            <xdr:spPr bwMode="auto">
              <a:xfrm>
                <a:off x="6937736" y="257407579"/>
                <a:ext cx="2125186" cy="310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4" name="グループ化 533"/>
            <xdr:cNvGrpSpPr>
              <a:grpSpLocks/>
            </xdr:cNvGrpSpPr>
          </xdr:nvGrpSpPr>
          <xdr:grpSpPr bwMode="auto">
            <a:xfrm>
              <a:off x="1780541" y="265583246"/>
              <a:ext cx="2188762" cy="1521383"/>
              <a:chOff x="7017322" y="257398290"/>
              <a:chExt cx="2187978" cy="1695033"/>
            </a:xfrm>
          </xdr:grpSpPr>
          <xdr:grpSp>
            <xdr:nvGrpSpPr>
              <xdr:cNvPr id="145" name="グループ化 87"/>
              <xdr:cNvGrpSpPr>
                <a:grpSpLocks/>
              </xdr:cNvGrpSpPr>
            </xdr:nvGrpSpPr>
            <xdr:grpSpPr bwMode="auto">
              <a:xfrm>
                <a:off x="7017322" y="257754571"/>
                <a:ext cx="2187978" cy="1338752"/>
                <a:chOff x="6271330" y="10718657"/>
                <a:chExt cx="1891395" cy="1338754"/>
              </a:xfrm>
            </xdr:grpSpPr>
            <xdr:sp macro="" textlink="">
              <xdr:nvSpPr>
                <xdr:cNvPr id="147" name="テキスト ボックス 146"/>
                <xdr:cNvSpPr txBox="1"/>
              </xdr:nvSpPr>
              <xdr:spPr bwMode="auto">
                <a:xfrm>
                  <a:off x="6270422" y="10723144"/>
                  <a:ext cx="1890364" cy="803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ＡＹ</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LOEB</a:t>
                  </a:r>
                </a:p>
                <a:p>
                  <a:pPr algn="ctr"/>
                  <a:r>
                    <a:rPr kumimoji="1" lang="ja-JP" altLang="en-US" sz="1000" baseline="0">
                      <a:solidFill>
                        <a:schemeClr val="dk1"/>
                      </a:solidFill>
                      <a:effectLst/>
                      <a:latin typeface="+mn-lt"/>
                      <a:ea typeface="+mn-ea"/>
                      <a:cs typeface="+mn-cs"/>
                    </a:rPr>
                    <a:t>０．００４</a:t>
                  </a:r>
                  <a:r>
                    <a:rPr kumimoji="1" lang="ja-JP" altLang="en-US" sz="1000"/>
                    <a:t>百万円</a:t>
                  </a:r>
                </a:p>
              </xdr:txBody>
            </xdr:sp>
            <xdr:sp macro="" textlink="">
              <xdr:nvSpPr>
                <xdr:cNvPr id="148" name="大かっこ 147"/>
                <xdr:cNvSpPr/>
              </xdr:nvSpPr>
              <xdr:spPr>
                <a:xfrm>
                  <a:off x="6510045" y="11642861"/>
                  <a:ext cx="1393367" cy="4145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食材購入費</a:t>
                  </a:r>
                  <a:endParaRPr lang="ja-JP" altLang="ja-JP" sz="1000">
                    <a:effectLst/>
                  </a:endParaRPr>
                </a:p>
              </xdr:txBody>
            </xdr:sp>
          </xdr:grpSp>
          <xdr:sp macro="" textlink="">
            <xdr:nvSpPr>
              <xdr:cNvPr id="146" name="テキスト ボックス 145"/>
              <xdr:cNvSpPr txBox="1"/>
            </xdr:nvSpPr>
            <xdr:spPr bwMode="auto">
              <a:xfrm>
                <a:off x="7057337" y="257487030"/>
                <a:ext cx="2125185" cy="362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xnSp macro="">
        <xdr:nvCxnSpPr>
          <xdr:cNvPr id="75" name="直線矢印コネクタ 74"/>
          <xdr:cNvCxnSpPr/>
        </xdr:nvCxnSpPr>
        <xdr:spPr bwMode="auto">
          <a:xfrm>
            <a:off x="4901653" y="257512594"/>
            <a:ext cx="6367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6" name="直線矢印コネクタ 75"/>
          <xdr:cNvCxnSpPr/>
        </xdr:nvCxnSpPr>
        <xdr:spPr bwMode="auto">
          <a:xfrm>
            <a:off x="4870843" y="260314623"/>
            <a:ext cx="62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77" name="グループ化 81"/>
          <xdr:cNvGrpSpPr>
            <a:grpSpLocks/>
          </xdr:cNvGrpSpPr>
        </xdr:nvGrpSpPr>
        <xdr:grpSpPr bwMode="auto">
          <a:xfrm>
            <a:off x="3803929" y="255427766"/>
            <a:ext cx="1751010" cy="11298924"/>
            <a:chOff x="3803929" y="255400551"/>
            <a:chExt cx="1751010" cy="11298924"/>
          </a:xfrm>
        </xdr:grpSpPr>
        <xdr:cxnSp macro="">
          <xdr:nvCxnSpPr>
            <xdr:cNvPr id="121" name="直線コネクタ 120"/>
            <xdr:cNvCxnSpPr/>
          </xdr:nvCxnSpPr>
          <xdr:spPr bwMode="auto">
            <a:xfrm>
              <a:off x="4891383" y="255404204"/>
              <a:ext cx="51351" cy="11289502"/>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22" name="グループ化 74"/>
            <xdr:cNvGrpSpPr>
              <a:grpSpLocks/>
            </xdr:cNvGrpSpPr>
          </xdr:nvGrpSpPr>
          <xdr:grpSpPr bwMode="auto">
            <a:xfrm>
              <a:off x="3803929" y="255410240"/>
              <a:ext cx="719859" cy="10843480"/>
              <a:chOff x="3803929" y="255410240"/>
              <a:chExt cx="719859" cy="10843480"/>
            </a:xfrm>
          </xdr:grpSpPr>
          <xdr:cxnSp macro="">
            <xdr:nvCxnSpPr>
              <xdr:cNvPr id="128" name="直線コネクタ 127"/>
              <xdr:cNvCxnSpPr/>
            </xdr:nvCxnSpPr>
            <xdr:spPr bwMode="auto">
              <a:xfrm flipH="1">
                <a:off x="4490842" y="255415831"/>
                <a:ext cx="10270" cy="1083606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9" name="直線コネクタ 128"/>
              <xdr:cNvCxnSpPr>
                <a:endCxn id="175" idx="3"/>
              </xdr:cNvCxnSpPr>
            </xdr:nvCxnSpPr>
            <xdr:spPr bwMode="auto">
              <a:xfrm flipH="1" flipV="1">
                <a:off x="3802734" y="259066606"/>
                <a:ext cx="698378"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0" name="直線コネクタ 129"/>
              <xdr:cNvCxnSpPr>
                <a:endCxn id="167" idx="3"/>
              </xdr:cNvCxnSpPr>
            </xdr:nvCxnSpPr>
            <xdr:spPr bwMode="auto">
              <a:xfrm flipH="1" flipV="1">
                <a:off x="3813005" y="257636525"/>
                <a:ext cx="677838"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1" name="直線コネクタ 130"/>
              <xdr:cNvCxnSpPr/>
            </xdr:nvCxnSpPr>
            <xdr:spPr bwMode="auto">
              <a:xfrm flipH="1" flipV="1">
                <a:off x="3823275" y="256183191"/>
                <a:ext cx="667567"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2" name="直線コネクタ 131"/>
              <xdr:cNvCxnSpPr/>
            </xdr:nvCxnSpPr>
            <xdr:spPr bwMode="auto">
              <a:xfrm flipH="1" flipV="1">
                <a:off x="3854086" y="260450181"/>
                <a:ext cx="667567"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3" name="直線コネクタ 132"/>
              <xdr:cNvCxnSpPr/>
            </xdr:nvCxnSpPr>
            <xdr:spPr bwMode="auto">
              <a:xfrm flipH="1">
                <a:off x="3905437" y="261961648"/>
                <a:ext cx="58540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4" name="直線コネクタ 133"/>
              <xdr:cNvCxnSpPr/>
            </xdr:nvCxnSpPr>
            <xdr:spPr bwMode="auto">
              <a:xfrm flipH="1">
                <a:off x="3946518" y="263403356"/>
                <a:ext cx="554594"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5" name="直線コネクタ 134"/>
              <xdr:cNvCxnSpPr/>
            </xdr:nvCxnSpPr>
            <xdr:spPr bwMode="auto">
              <a:xfrm flipH="1" flipV="1">
                <a:off x="3905437" y="264821810"/>
                <a:ext cx="585405"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6" name="直線コネクタ 135"/>
              <xdr:cNvCxnSpPr/>
            </xdr:nvCxnSpPr>
            <xdr:spPr bwMode="auto">
              <a:xfrm flipH="1">
                <a:off x="3956788" y="266240265"/>
                <a:ext cx="554594"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23" name="直線矢印コネクタ 122"/>
            <xdr:cNvCxnSpPr/>
          </xdr:nvCxnSpPr>
          <xdr:spPr bwMode="auto">
            <a:xfrm>
              <a:off x="4881113" y="256020418"/>
              <a:ext cx="62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4" name="直線矢印コネクタ 123"/>
            <xdr:cNvCxnSpPr/>
          </xdr:nvCxnSpPr>
          <xdr:spPr bwMode="auto">
            <a:xfrm>
              <a:off x="4932464" y="258915460"/>
              <a:ext cx="626487"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5" name="直線矢印コネクタ 124"/>
            <xdr:cNvCxnSpPr/>
          </xdr:nvCxnSpPr>
          <xdr:spPr bwMode="auto">
            <a:xfrm>
              <a:off x="4922194" y="261845383"/>
              <a:ext cx="636757"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6" name="直線矢印コネクタ 125"/>
            <xdr:cNvCxnSpPr/>
          </xdr:nvCxnSpPr>
          <xdr:spPr bwMode="auto">
            <a:xfrm>
              <a:off x="4911924" y="263170824"/>
              <a:ext cx="636757"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7" name="直線矢印コネクタ 126"/>
            <xdr:cNvCxnSpPr/>
          </xdr:nvCxnSpPr>
          <xdr:spPr bwMode="auto">
            <a:xfrm>
              <a:off x="4922194" y="264566025"/>
              <a:ext cx="62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78" name="グループ化 102"/>
          <xdr:cNvGrpSpPr>
            <a:grpSpLocks/>
          </xdr:cNvGrpSpPr>
        </xdr:nvGrpSpPr>
        <xdr:grpSpPr bwMode="auto">
          <a:xfrm>
            <a:off x="5331196" y="256902798"/>
            <a:ext cx="4572082" cy="10492471"/>
            <a:chOff x="5331196" y="256902798"/>
            <a:chExt cx="4572082" cy="10492471"/>
          </a:xfrm>
        </xdr:grpSpPr>
        <xdr:grpSp>
          <xdr:nvGrpSpPr>
            <xdr:cNvPr id="81" name="グループ化 518"/>
            <xdr:cNvGrpSpPr>
              <a:grpSpLocks/>
            </xdr:cNvGrpSpPr>
          </xdr:nvGrpSpPr>
          <xdr:grpSpPr bwMode="auto">
            <a:xfrm>
              <a:off x="5520419" y="263990895"/>
              <a:ext cx="2188029" cy="1253216"/>
              <a:chOff x="6937704" y="257414476"/>
              <a:chExt cx="2187246" cy="1386424"/>
            </a:xfrm>
          </xdr:grpSpPr>
          <xdr:grpSp>
            <xdr:nvGrpSpPr>
              <xdr:cNvPr id="117" name="グループ化 87"/>
              <xdr:cNvGrpSpPr>
                <a:grpSpLocks/>
              </xdr:cNvGrpSpPr>
            </xdr:nvGrpSpPr>
            <xdr:grpSpPr bwMode="auto">
              <a:xfrm>
                <a:off x="6937704" y="257741135"/>
                <a:ext cx="2187246" cy="1059765"/>
                <a:chOff x="6202504" y="10705226"/>
                <a:chExt cx="1890762" cy="1059767"/>
              </a:xfrm>
            </xdr:grpSpPr>
            <xdr:sp macro="" textlink="">
              <xdr:nvSpPr>
                <xdr:cNvPr id="119" name="テキスト ボックス 118"/>
                <xdr:cNvSpPr txBox="1"/>
              </xdr:nvSpPr>
              <xdr:spPr bwMode="auto">
                <a:xfrm>
                  <a:off x="6200301" y="10697649"/>
                  <a:ext cx="1890364"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ＢＦ</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RESTORENT</a:t>
                  </a:r>
                  <a:endParaRPr lang="ja-JP" altLang="ja-JP" sz="1000">
                    <a:effectLst/>
                  </a:endParaRPr>
                </a:p>
                <a:p>
                  <a:pPr algn="ctr"/>
                  <a:r>
                    <a:rPr kumimoji="1" lang="ja-JP" altLang="en-US" sz="1000"/>
                    <a:t>０．０６百万円</a:t>
                  </a:r>
                </a:p>
              </xdr:txBody>
            </xdr:sp>
            <xdr:sp macro="" textlink="">
              <xdr:nvSpPr>
                <xdr:cNvPr id="120" name="大かっこ 119"/>
                <xdr:cNvSpPr/>
              </xdr:nvSpPr>
              <xdr:spPr>
                <a:xfrm>
                  <a:off x="6493175" y="11469401"/>
                  <a:ext cx="1402242" cy="295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食器借料</a:t>
                  </a:r>
                  <a:endParaRPr lang="ja-JP" altLang="ja-JP" sz="1000">
                    <a:effectLst/>
                  </a:endParaRPr>
                </a:p>
              </xdr:txBody>
            </xdr:sp>
          </xdr:grpSp>
          <xdr:sp macro="" textlink="">
            <xdr:nvSpPr>
              <xdr:cNvPr id="118" name="テキスト ボックス 117"/>
              <xdr:cNvSpPr txBox="1"/>
            </xdr:nvSpPr>
            <xdr:spPr bwMode="auto">
              <a:xfrm>
                <a:off x="6935156" y="257411995"/>
                <a:ext cx="2125186" cy="30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2" name="グループ化 523"/>
            <xdr:cNvGrpSpPr>
              <a:grpSpLocks/>
            </xdr:cNvGrpSpPr>
          </xdr:nvGrpSpPr>
          <xdr:grpSpPr bwMode="auto">
            <a:xfrm>
              <a:off x="5548991" y="262594726"/>
              <a:ext cx="2188029" cy="1247773"/>
              <a:chOff x="6937704" y="257414476"/>
              <a:chExt cx="2187246" cy="1390193"/>
            </a:xfrm>
          </xdr:grpSpPr>
          <xdr:grpSp>
            <xdr:nvGrpSpPr>
              <xdr:cNvPr id="113" name="グループ化 87"/>
              <xdr:cNvGrpSpPr>
                <a:grpSpLocks/>
              </xdr:cNvGrpSpPr>
            </xdr:nvGrpSpPr>
            <xdr:grpSpPr bwMode="auto">
              <a:xfrm>
                <a:off x="6937704" y="257743452"/>
                <a:ext cx="2187246" cy="1061217"/>
                <a:chOff x="6202504" y="10707543"/>
                <a:chExt cx="1890762" cy="1061219"/>
              </a:xfrm>
            </xdr:grpSpPr>
            <xdr:sp macro="" textlink="">
              <xdr:nvSpPr>
                <xdr:cNvPr id="115" name="テキスト ボックス 114"/>
                <xdr:cNvSpPr txBox="1"/>
              </xdr:nvSpPr>
              <xdr:spPr bwMode="auto">
                <a:xfrm>
                  <a:off x="6202237" y="10804621"/>
                  <a:ext cx="1890364" cy="569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ＢＥ</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ZURICH</a:t>
                  </a:r>
                </a:p>
                <a:p>
                  <a:pPr algn="ctr"/>
                  <a:r>
                    <a:rPr kumimoji="1" lang="ja-JP" altLang="en-US" sz="1000"/>
                    <a:t>０．０１百万円</a:t>
                  </a:r>
                </a:p>
              </xdr:txBody>
            </xdr:sp>
            <xdr:sp macro="" textlink="">
              <xdr:nvSpPr>
                <xdr:cNvPr id="116" name="大かっこ 115"/>
                <xdr:cNvSpPr/>
              </xdr:nvSpPr>
              <xdr:spPr>
                <a:xfrm>
                  <a:off x="6495110" y="11465262"/>
                  <a:ext cx="1428867" cy="310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会場保険料</a:t>
                  </a:r>
                  <a:endParaRPr lang="ja-JP" altLang="ja-JP" sz="1000">
                    <a:effectLst/>
                  </a:endParaRPr>
                </a:p>
              </xdr:txBody>
            </xdr:sp>
          </xdr:grpSp>
          <xdr:sp macro="" textlink="">
            <xdr:nvSpPr>
              <xdr:cNvPr id="114" name="テキスト ボックス 113"/>
              <xdr:cNvSpPr txBox="1"/>
            </xdr:nvSpPr>
            <xdr:spPr bwMode="auto">
              <a:xfrm>
                <a:off x="6937395" y="257413056"/>
                <a:ext cx="2125186"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3" name="グループ化 528"/>
            <xdr:cNvGrpSpPr>
              <a:grpSpLocks/>
            </xdr:cNvGrpSpPr>
          </xdr:nvGrpSpPr>
          <xdr:grpSpPr bwMode="auto">
            <a:xfrm>
              <a:off x="5331197" y="261164375"/>
              <a:ext cx="2412501" cy="1424479"/>
              <a:chOff x="6744472" y="257353547"/>
              <a:chExt cx="2411638" cy="1587068"/>
            </a:xfrm>
          </xdr:grpSpPr>
          <xdr:grpSp>
            <xdr:nvGrpSpPr>
              <xdr:cNvPr id="109" name="グループ化 87"/>
              <xdr:cNvGrpSpPr>
                <a:grpSpLocks/>
              </xdr:cNvGrpSpPr>
            </xdr:nvGrpSpPr>
            <xdr:grpSpPr bwMode="auto">
              <a:xfrm>
                <a:off x="6968132" y="257720624"/>
                <a:ext cx="2187978" cy="1219991"/>
                <a:chOff x="6228808" y="10684712"/>
                <a:chExt cx="1891395" cy="1219993"/>
              </a:xfrm>
            </xdr:grpSpPr>
            <xdr:sp macro="" textlink="">
              <xdr:nvSpPr>
                <xdr:cNvPr id="111" name="テキスト ボックス 110"/>
                <xdr:cNvSpPr txBox="1"/>
              </xdr:nvSpPr>
              <xdr:spPr bwMode="auto">
                <a:xfrm>
                  <a:off x="6232277" y="10679220"/>
                  <a:ext cx="1890364" cy="854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ＢＤ</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GRAND</a:t>
                  </a:r>
                  <a:r>
                    <a:rPr kumimoji="1" lang="en-US" altLang="ja-JP" sz="1000" baseline="0">
                      <a:solidFill>
                        <a:schemeClr val="dk1"/>
                      </a:solidFill>
                      <a:effectLst/>
                      <a:latin typeface="+mn-lt"/>
                      <a:ea typeface="+mn-ea"/>
                      <a:cs typeface="+mn-cs"/>
                    </a:rPr>
                    <a:t> THEATER</a:t>
                  </a:r>
                </a:p>
                <a:p>
                  <a:pPr algn="ctr"/>
                  <a:r>
                    <a:rPr kumimoji="1" lang="en-US" altLang="ja-JP" sz="1000" baseline="0">
                      <a:solidFill>
                        <a:schemeClr val="dk1"/>
                      </a:solidFill>
                      <a:effectLst/>
                      <a:latin typeface="+mn-lt"/>
                      <a:ea typeface="+mn-ea"/>
                      <a:cs typeface="+mn-cs"/>
                    </a:rPr>
                    <a:t> GENEVE</a:t>
                  </a:r>
                </a:p>
                <a:p>
                  <a:pPr algn="ctr"/>
                  <a:r>
                    <a:rPr kumimoji="1" lang="ja-JP" altLang="en-US" sz="1000" baseline="0">
                      <a:solidFill>
                        <a:schemeClr val="dk1"/>
                      </a:solidFill>
                      <a:effectLst/>
                      <a:latin typeface="+mn-lt"/>
                      <a:ea typeface="+mn-ea"/>
                      <a:cs typeface="+mn-cs"/>
                    </a:rPr>
                    <a:t>　０．１</a:t>
                  </a:r>
                  <a:r>
                    <a:rPr kumimoji="1" lang="ja-JP" altLang="en-US" sz="1000"/>
                    <a:t>百万円</a:t>
                  </a:r>
                </a:p>
              </xdr:txBody>
            </xdr:sp>
            <xdr:sp macro="" textlink="">
              <xdr:nvSpPr>
                <xdr:cNvPr id="112" name="大かっこ 111"/>
                <xdr:cNvSpPr/>
              </xdr:nvSpPr>
              <xdr:spPr>
                <a:xfrm>
                  <a:off x="6329901" y="11573029"/>
                  <a:ext cx="1419992" cy="336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会場借料</a:t>
                  </a:r>
                  <a:endParaRPr lang="ja-JP" altLang="ja-JP" sz="1000">
                    <a:effectLst/>
                  </a:endParaRPr>
                </a:p>
              </xdr:txBody>
            </xdr:sp>
          </xdr:grpSp>
          <xdr:sp macro="" textlink="">
            <xdr:nvSpPr>
              <xdr:cNvPr id="110" name="テキスト ボックス 109"/>
              <xdr:cNvSpPr txBox="1"/>
            </xdr:nvSpPr>
            <xdr:spPr bwMode="auto">
              <a:xfrm>
                <a:off x="6746280" y="257352428"/>
                <a:ext cx="2135453"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4" name="グループ化 533"/>
            <xdr:cNvGrpSpPr>
              <a:grpSpLocks/>
            </xdr:cNvGrpSpPr>
          </xdr:nvGrpSpPr>
          <xdr:grpSpPr bwMode="auto">
            <a:xfrm>
              <a:off x="5370108" y="259575122"/>
              <a:ext cx="2334678" cy="1434168"/>
              <a:chOff x="6746640" y="257325848"/>
              <a:chExt cx="2333843" cy="1581836"/>
            </a:xfrm>
          </xdr:grpSpPr>
          <xdr:grpSp>
            <xdr:nvGrpSpPr>
              <xdr:cNvPr id="105" name="グループ化 87"/>
              <xdr:cNvGrpSpPr>
                <a:grpSpLocks/>
              </xdr:cNvGrpSpPr>
            </xdr:nvGrpSpPr>
            <xdr:grpSpPr bwMode="auto">
              <a:xfrm>
                <a:off x="6892505" y="257699930"/>
                <a:ext cx="2187978" cy="1207754"/>
                <a:chOff x="6163432" y="10664019"/>
                <a:chExt cx="1891395" cy="1207756"/>
              </a:xfrm>
            </xdr:grpSpPr>
            <xdr:sp macro="" textlink="">
              <xdr:nvSpPr>
                <xdr:cNvPr id="107" name="テキスト ボックス 106"/>
                <xdr:cNvSpPr txBox="1"/>
              </xdr:nvSpPr>
              <xdr:spPr bwMode="auto">
                <a:xfrm>
                  <a:off x="6165026" y="10669571"/>
                  <a:ext cx="1890365" cy="75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ＢＣ</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Sorell Hotel Rigiblick</a:t>
                  </a:r>
                  <a:endParaRPr kumimoji="1" lang="en-US" altLang="ja-JP" sz="1000" baseline="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０．９</a:t>
                  </a:r>
                  <a:r>
                    <a:rPr kumimoji="1" lang="ja-JP" altLang="en-US" sz="1000"/>
                    <a:t>百万円</a:t>
                  </a:r>
                </a:p>
              </xdr:txBody>
            </xdr:sp>
            <xdr:sp macro="" textlink="">
              <xdr:nvSpPr>
                <xdr:cNvPr id="108" name="大かっこ 107"/>
                <xdr:cNvSpPr/>
              </xdr:nvSpPr>
              <xdr:spPr>
                <a:xfrm>
                  <a:off x="6333650" y="11477473"/>
                  <a:ext cx="1393368" cy="3975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飲食代，会場借料</a:t>
                  </a:r>
                  <a:endParaRPr lang="ja-JP" altLang="ja-JP" sz="1000">
                    <a:effectLst/>
                  </a:endParaRPr>
                </a:p>
              </xdr:txBody>
            </xdr:sp>
          </xdr:grpSp>
          <xdr:sp macro="" textlink="">
            <xdr:nvSpPr>
              <xdr:cNvPr id="106" name="テキスト ボックス 105"/>
              <xdr:cNvSpPr txBox="1"/>
            </xdr:nvSpPr>
            <xdr:spPr bwMode="auto">
              <a:xfrm>
                <a:off x="6750617" y="257333592"/>
                <a:ext cx="2125187" cy="294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5" name="グループ化 533"/>
            <xdr:cNvGrpSpPr>
              <a:grpSpLocks/>
            </xdr:cNvGrpSpPr>
          </xdr:nvGrpSpPr>
          <xdr:grpSpPr bwMode="auto">
            <a:xfrm>
              <a:off x="5524500" y="256902798"/>
              <a:ext cx="2188029" cy="1251856"/>
              <a:chOff x="6937704" y="257414476"/>
              <a:chExt cx="2187246" cy="1390515"/>
            </a:xfrm>
          </xdr:grpSpPr>
          <xdr:grpSp>
            <xdr:nvGrpSpPr>
              <xdr:cNvPr id="101" name="グループ化 87"/>
              <xdr:cNvGrpSpPr>
                <a:grpSpLocks/>
              </xdr:cNvGrpSpPr>
            </xdr:nvGrpSpPr>
            <xdr:grpSpPr bwMode="auto">
              <a:xfrm>
                <a:off x="6937704" y="257743452"/>
                <a:ext cx="2187246" cy="1061539"/>
                <a:chOff x="6202504" y="10707543"/>
                <a:chExt cx="1890762" cy="1061541"/>
              </a:xfrm>
            </xdr:grpSpPr>
            <xdr:sp macro="" textlink="">
              <xdr:nvSpPr>
                <xdr:cNvPr id="103" name="テキスト ボックス 102"/>
                <xdr:cNvSpPr txBox="1"/>
              </xdr:nvSpPr>
              <xdr:spPr bwMode="auto">
                <a:xfrm>
                  <a:off x="6037026" y="10720131"/>
                  <a:ext cx="2058988" cy="658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ＢＡ</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MELANIE JEAN RICHARD</a:t>
                  </a:r>
                </a:p>
                <a:p>
                  <a:pPr algn="ctr"/>
                  <a:r>
                    <a:rPr kumimoji="1" lang="ja-JP" altLang="en-US" sz="1000" baseline="0">
                      <a:solidFill>
                        <a:schemeClr val="dk1"/>
                      </a:solidFill>
                      <a:effectLst/>
                      <a:latin typeface="+mn-lt"/>
                      <a:ea typeface="+mn-ea"/>
                      <a:cs typeface="+mn-cs"/>
                    </a:rPr>
                    <a:t>０．０４</a:t>
                  </a:r>
                  <a:r>
                    <a:rPr kumimoji="1" lang="ja-JP" altLang="en-US" sz="1000"/>
                    <a:t>百万円</a:t>
                  </a:r>
                </a:p>
              </xdr:txBody>
            </xdr:sp>
            <xdr:sp macro="" textlink="">
              <xdr:nvSpPr>
                <xdr:cNvPr id="104" name="大かっこ 103"/>
                <xdr:cNvSpPr/>
              </xdr:nvSpPr>
              <xdr:spPr>
                <a:xfrm>
                  <a:off x="6329899" y="11482086"/>
                  <a:ext cx="1535366" cy="297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装花代</a:t>
                  </a:r>
                  <a:endParaRPr lang="ja-JP" altLang="ja-JP" sz="1000">
                    <a:effectLst/>
                  </a:endParaRPr>
                </a:p>
              </xdr:txBody>
            </xdr:sp>
          </xdr:grpSp>
          <xdr:sp macro="" textlink="">
            <xdr:nvSpPr>
              <xdr:cNvPr id="102" name="テキスト ボックス 101"/>
              <xdr:cNvSpPr txBox="1"/>
            </xdr:nvSpPr>
            <xdr:spPr bwMode="auto">
              <a:xfrm>
                <a:off x="6746277" y="257420263"/>
                <a:ext cx="2330518" cy="29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6" name="グループ化 533"/>
            <xdr:cNvGrpSpPr>
              <a:grpSpLocks/>
            </xdr:cNvGrpSpPr>
          </xdr:nvGrpSpPr>
          <xdr:grpSpPr bwMode="auto">
            <a:xfrm>
              <a:off x="5331201" y="258344582"/>
              <a:ext cx="2636240" cy="1172528"/>
              <a:chOff x="6744472" y="257413687"/>
              <a:chExt cx="2635296" cy="1329252"/>
            </a:xfrm>
          </xdr:grpSpPr>
          <xdr:grpSp>
            <xdr:nvGrpSpPr>
              <xdr:cNvPr id="97" name="グループ化 87"/>
              <xdr:cNvGrpSpPr>
                <a:grpSpLocks/>
              </xdr:cNvGrpSpPr>
            </xdr:nvGrpSpPr>
            <xdr:grpSpPr bwMode="auto">
              <a:xfrm>
                <a:off x="6997303" y="257809166"/>
                <a:ext cx="2382465" cy="933773"/>
                <a:chOff x="6254025" y="10773260"/>
                <a:chExt cx="2059519" cy="933775"/>
              </a:xfrm>
            </xdr:grpSpPr>
            <xdr:sp macro="" textlink="">
              <xdr:nvSpPr>
                <xdr:cNvPr id="99" name="テキスト ボックス 98"/>
                <xdr:cNvSpPr txBox="1"/>
              </xdr:nvSpPr>
              <xdr:spPr bwMode="auto">
                <a:xfrm>
                  <a:off x="6338773" y="10779024"/>
                  <a:ext cx="1979113" cy="619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ＢＢ</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給仕者</a:t>
                  </a:r>
                  <a:endParaRPr kumimoji="1" lang="en-US" altLang="ja-JP" sz="100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０．０４</a:t>
                  </a:r>
                  <a:r>
                    <a:rPr kumimoji="1" lang="ja-JP" altLang="en-US" sz="1000"/>
                    <a:t>百万円</a:t>
                  </a:r>
                </a:p>
              </xdr:txBody>
            </xdr:sp>
            <xdr:sp macro="" textlink="">
              <xdr:nvSpPr>
                <xdr:cNvPr id="100" name="大かっこ 99"/>
                <xdr:cNvSpPr/>
              </xdr:nvSpPr>
              <xdr:spPr>
                <a:xfrm>
                  <a:off x="6418647" y="11477604"/>
                  <a:ext cx="1526491" cy="2372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給仕雇上</a:t>
                  </a:r>
                  <a:endParaRPr lang="ja-JP" altLang="ja-JP" sz="1000">
                    <a:effectLst/>
                  </a:endParaRPr>
                </a:p>
              </xdr:txBody>
            </xdr:sp>
          </xdr:grpSp>
          <xdr:sp macro="" textlink="">
            <xdr:nvSpPr>
              <xdr:cNvPr id="98" name="テキスト ボックス 97"/>
              <xdr:cNvSpPr txBox="1"/>
            </xdr:nvSpPr>
            <xdr:spPr bwMode="auto">
              <a:xfrm>
                <a:off x="6746275" y="257419507"/>
                <a:ext cx="2330518" cy="316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7" name="グループ化 518"/>
            <xdr:cNvGrpSpPr>
              <a:grpSpLocks/>
            </xdr:cNvGrpSpPr>
          </xdr:nvGrpSpPr>
          <xdr:grpSpPr bwMode="auto">
            <a:xfrm>
              <a:off x="5331196" y="265321536"/>
              <a:ext cx="2383321" cy="1259742"/>
              <a:chOff x="6744472" y="257409954"/>
              <a:chExt cx="2382469" cy="1393644"/>
            </a:xfrm>
          </xdr:grpSpPr>
          <xdr:grpSp>
            <xdr:nvGrpSpPr>
              <xdr:cNvPr id="93" name="グループ化 87"/>
              <xdr:cNvGrpSpPr>
                <a:grpSpLocks/>
              </xdr:cNvGrpSpPr>
            </xdr:nvGrpSpPr>
            <xdr:grpSpPr bwMode="auto">
              <a:xfrm>
                <a:off x="6861165" y="257742284"/>
                <a:ext cx="2265776" cy="1061314"/>
                <a:chOff x="6136339" y="10706375"/>
                <a:chExt cx="1958647" cy="1061316"/>
              </a:xfrm>
            </xdr:grpSpPr>
            <xdr:sp macro="" textlink="">
              <xdr:nvSpPr>
                <xdr:cNvPr id="95" name="テキスト ボックス 94"/>
                <xdr:cNvSpPr txBox="1"/>
              </xdr:nvSpPr>
              <xdr:spPr bwMode="auto">
                <a:xfrm>
                  <a:off x="6134652" y="10803138"/>
                  <a:ext cx="1961365"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ＢＧ</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TOP Events</a:t>
                  </a:r>
                </a:p>
                <a:p>
                  <a:pPr algn="ctr"/>
                  <a:r>
                    <a:rPr kumimoji="1" lang="ja-JP" altLang="en-US" sz="1000"/>
                    <a:t>０．４百万円</a:t>
                  </a:r>
                </a:p>
              </xdr:txBody>
            </xdr:sp>
            <xdr:sp macro="" textlink="">
              <xdr:nvSpPr>
                <xdr:cNvPr id="96" name="大かっこ 95"/>
                <xdr:cNvSpPr/>
              </xdr:nvSpPr>
              <xdr:spPr>
                <a:xfrm>
                  <a:off x="6329901" y="11562027"/>
                  <a:ext cx="1570867" cy="20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テント借料</a:t>
                  </a:r>
                  <a:endParaRPr lang="ja-JP" altLang="ja-JP" sz="1000">
                    <a:effectLst/>
                  </a:endParaRPr>
                </a:p>
              </xdr:txBody>
            </xdr:sp>
          </xdr:grpSp>
          <xdr:sp macro="" textlink="">
            <xdr:nvSpPr>
              <xdr:cNvPr id="94" name="テキスト ボックス 93"/>
              <xdr:cNvSpPr txBox="1"/>
            </xdr:nvSpPr>
            <xdr:spPr bwMode="auto">
              <a:xfrm>
                <a:off x="6746281" y="257414583"/>
                <a:ext cx="2320253" cy="30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8" name="グループ化 518"/>
            <xdr:cNvGrpSpPr>
              <a:grpSpLocks/>
            </xdr:cNvGrpSpPr>
          </xdr:nvGrpSpPr>
          <xdr:grpSpPr bwMode="auto">
            <a:xfrm>
              <a:off x="7715249" y="266145217"/>
              <a:ext cx="2188029" cy="1250052"/>
              <a:chOff x="6937704" y="257417976"/>
              <a:chExt cx="2187246" cy="1382924"/>
            </a:xfrm>
          </xdr:grpSpPr>
          <xdr:grpSp>
            <xdr:nvGrpSpPr>
              <xdr:cNvPr id="89" name="グループ化 87"/>
              <xdr:cNvGrpSpPr>
                <a:grpSpLocks/>
              </xdr:cNvGrpSpPr>
            </xdr:nvGrpSpPr>
            <xdr:grpSpPr bwMode="auto">
              <a:xfrm>
                <a:off x="6937704" y="257741135"/>
                <a:ext cx="2187246" cy="1059765"/>
                <a:chOff x="6202504" y="10705226"/>
                <a:chExt cx="1890762" cy="1059767"/>
              </a:xfrm>
            </xdr:grpSpPr>
            <xdr:sp macro="" textlink="">
              <xdr:nvSpPr>
                <xdr:cNvPr id="91" name="テキスト ボックス 90"/>
                <xdr:cNvSpPr txBox="1"/>
              </xdr:nvSpPr>
              <xdr:spPr bwMode="auto">
                <a:xfrm>
                  <a:off x="6202902" y="10710266"/>
                  <a:ext cx="1890364"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ＢＨ</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aaa-swisstaxi</a:t>
                  </a:r>
                  <a:endParaRPr lang="ja-JP" altLang="ja-JP" sz="1000">
                    <a:effectLst/>
                  </a:endParaRPr>
                </a:p>
                <a:p>
                  <a:pPr algn="ctr"/>
                  <a:r>
                    <a:rPr kumimoji="1" lang="ja-JP" altLang="en-US" sz="1000"/>
                    <a:t>０．４百万円</a:t>
                  </a:r>
                </a:p>
              </xdr:txBody>
            </xdr:sp>
            <xdr:sp macro="" textlink="">
              <xdr:nvSpPr>
                <xdr:cNvPr id="92" name="大かっこ 91"/>
                <xdr:cNvSpPr/>
              </xdr:nvSpPr>
              <xdr:spPr>
                <a:xfrm>
                  <a:off x="6495775" y="11456292"/>
                  <a:ext cx="1402242" cy="308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会場設営料</a:t>
                  </a:r>
                  <a:endParaRPr lang="ja-JP" altLang="ja-JP" sz="1000">
                    <a:effectLst/>
                  </a:endParaRPr>
                </a:p>
              </xdr:txBody>
            </xdr:sp>
          </xdr:grpSp>
          <xdr:sp macro="" textlink="">
            <xdr:nvSpPr>
              <xdr:cNvPr id="90" name="テキスト ボックス 89"/>
              <xdr:cNvSpPr txBox="1"/>
            </xdr:nvSpPr>
            <xdr:spPr bwMode="auto">
              <a:xfrm>
                <a:off x="7112696" y="257424612"/>
                <a:ext cx="1796655"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xnSp macro="">
        <xdr:nvCxnSpPr>
          <xdr:cNvPr id="79" name="直線矢印コネクタ 78"/>
          <xdr:cNvCxnSpPr/>
        </xdr:nvCxnSpPr>
        <xdr:spPr bwMode="auto">
          <a:xfrm>
            <a:off x="4922194" y="265930308"/>
            <a:ext cx="53405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0" name="直線矢印コネクタ 79"/>
          <xdr:cNvCxnSpPr>
            <a:endCxn id="91" idx="1"/>
          </xdr:cNvCxnSpPr>
        </xdr:nvCxnSpPr>
        <xdr:spPr bwMode="auto">
          <a:xfrm flipV="1">
            <a:off x="4953005" y="266720922"/>
            <a:ext cx="2762704"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95250</xdr:colOff>
      <xdr:row>105</xdr:row>
      <xdr:rowOff>0</xdr:rowOff>
    </xdr:from>
    <xdr:to>
      <xdr:col>46</xdr:col>
      <xdr:colOff>9525</xdr:colOff>
      <xdr:row>118</xdr:row>
      <xdr:rowOff>533400</xdr:rowOff>
    </xdr:to>
    <xdr:grpSp>
      <xdr:nvGrpSpPr>
        <xdr:cNvPr id="185" name="グループ化 19"/>
        <xdr:cNvGrpSpPr>
          <a:grpSpLocks/>
        </xdr:cNvGrpSpPr>
      </xdr:nvGrpSpPr>
      <xdr:grpSpPr bwMode="auto">
        <a:xfrm>
          <a:off x="2524125" y="44815125"/>
          <a:ext cx="6796088" cy="8820150"/>
          <a:chOff x="2544572" y="72839036"/>
          <a:chExt cx="6116273" cy="11574236"/>
        </a:xfrm>
      </xdr:grpSpPr>
      <xdr:sp macro="" textlink="">
        <xdr:nvSpPr>
          <xdr:cNvPr id="186" name="テキスト ボックス 185"/>
          <xdr:cNvSpPr txBox="1"/>
        </xdr:nvSpPr>
        <xdr:spPr bwMode="auto">
          <a:xfrm>
            <a:off x="2544572" y="73151178"/>
            <a:ext cx="1882598" cy="649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８百万円</a:t>
            </a:r>
          </a:p>
        </xdr:txBody>
      </xdr:sp>
      <xdr:cxnSp macro="">
        <xdr:nvCxnSpPr>
          <xdr:cNvPr id="187" name="直線矢印コネクタ 186"/>
          <xdr:cNvCxnSpPr>
            <a:stCxn id="186" idx="2"/>
          </xdr:cNvCxnSpPr>
        </xdr:nvCxnSpPr>
        <xdr:spPr bwMode="auto">
          <a:xfrm>
            <a:off x="3490209" y="73800434"/>
            <a:ext cx="8676" cy="4744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88" name="グループ化 38"/>
          <xdr:cNvGrpSpPr>
            <a:grpSpLocks/>
          </xdr:cNvGrpSpPr>
        </xdr:nvGrpSpPr>
        <xdr:grpSpPr bwMode="auto">
          <a:xfrm>
            <a:off x="2544572" y="74429895"/>
            <a:ext cx="1933028" cy="1564818"/>
            <a:chOff x="2014864" y="10576047"/>
            <a:chExt cx="1906379" cy="1561191"/>
          </a:xfrm>
        </xdr:grpSpPr>
        <xdr:grpSp>
          <xdr:nvGrpSpPr>
            <xdr:cNvPr id="226" name="グループ化 7"/>
            <xdr:cNvGrpSpPr>
              <a:grpSpLocks/>
            </xdr:cNvGrpSpPr>
          </xdr:nvGrpSpPr>
          <xdr:grpSpPr bwMode="auto">
            <a:xfrm>
              <a:off x="2014864" y="10576047"/>
              <a:ext cx="1906379" cy="1102784"/>
              <a:chOff x="595639" y="10005343"/>
              <a:chExt cx="1906379" cy="1086686"/>
            </a:xfrm>
          </xdr:grpSpPr>
          <xdr:sp macro="" textlink="">
            <xdr:nvSpPr>
              <xdr:cNvPr id="228" name="テキスト ボックス 2"/>
              <xdr:cNvSpPr txBox="1"/>
            </xdr:nvSpPr>
            <xdr:spPr>
              <a:xfrm>
                <a:off x="595639" y="10270302"/>
                <a:ext cx="1907980" cy="822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ＡＦ．（財）日本国際交流ｾﾝﾀｰ</a:t>
                </a:r>
                <a:endParaRPr kumimoji="1" lang="en-US" altLang="ja-JP" sz="1000"/>
              </a:p>
              <a:p>
                <a:pPr algn="ctr"/>
                <a:r>
                  <a:rPr kumimoji="1" lang="ja-JP" altLang="en-US" sz="1000"/>
                  <a:t>８百万円</a:t>
                </a:r>
              </a:p>
            </xdr:txBody>
          </xdr:sp>
          <xdr:sp macro="" textlink="">
            <xdr:nvSpPr>
              <xdr:cNvPr id="229" name="テキスト ボックス 4"/>
              <xdr:cNvSpPr txBox="1"/>
            </xdr:nvSpPr>
            <xdr:spPr>
              <a:xfrm>
                <a:off x="937878" y="10000254"/>
                <a:ext cx="1172167" cy="270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sp macro="" textlink="">
          <xdr:nvSpPr>
            <xdr:cNvPr id="227" name="大かっこ 226"/>
            <xdr:cNvSpPr/>
          </xdr:nvSpPr>
          <xdr:spPr>
            <a:xfrm>
              <a:off x="2143203" y="11779187"/>
              <a:ext cx="1625633" cy="361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業務全体の運営</a:t>
              </a:r>
              <a:endParaRPr lang="ja-JP" sz="1000"/>
            </a:p>
          </xdr:txBody>
        </xdr:sp>
      </xdr:grpSp>
      <xdr:cxnSp macro="">
        <xdr:nvCxnSpPr>
          <xdr:cNvPr id="189" name="直線矢印コネクタ 188"/>
          <xdr:cNvCxnSpPr>
            <a:stCxn id="228" idx="3"/>
            <a:endCxn id="214" idx="1"/>
          </xdr:cNvCxnSpPr>
        </xdr:nvCxnSpPr>
        <xdr:spPr bwMode="auto">
          <a:xfrm>
            <a:off x="4479223" y="75123918"/>
            <a:ext cx="22469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0" name="直線コネクタ 189"/>
          <xdr:cNvCxnSpPr/>
        </xdr:nvCxnSpPr>
        <xdr:spPr bwMode="auto">
          <a:xfrm>
            <a:off x="5502940" y="73613149"/>
            <a:ext cx="8676" cy="1013838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1" name="直線矢印コネクタ 190"/>
          <xdr:cNvCxnSpPr/>
        </xdr:nvCxnSpPr>
        <xdr:spPr bwMode="auto">
          <a:xfrm flipV="1">
            <a:off x="5537642" y="78981996"/>
            <a:ext cx="12145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2" name="直線矢印コネクタ 191"/>
          <xdr:cNvCxnSpPr/>
        </xdr:nvCxnSpPr>
        <xdr:spPr bwMode="auto">
          <a:xfrm flipV="1">
            <a:off x="5468237" y="80630107"/>
            <a:ext cx="12406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3" name="直線矢印コネクタ 192"/>
          <xdr:cNvCxnSpPr>
            <a:endCxn id="223" idx="1"/>
          </xdr:cNvCxnSpPr>
        </xdr:nvCxnSpPr>
        <xdr:spPr bwMode="auto">
          <a:xfrm>
            <a:off x="5511615" y="76946828"/>
            <a:ext cx="122325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4" name="直線矢印コネクタ 193"/>
          <xdr:cNvCxnSpPr>
            <a:endCxn id="211" idx="1"/>
          </xdr:cNvCxnSpPr>
        </xdr:nvCxnSpPr>
        <xdr:spPr bwMode="auto">
          <a:xfrm flipV="1">
            <a:off x="5520291" y="82090933"/>
            <a:ext cx="1205903" cy="124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5" name="直線矢印コネクタ 194"/>
          <xdr:cNvCxnSpPr>
            <a:endCxn id="208" idx="1"/>
          </xdr:cNvCxnSpPr>
        </xdr:nvCxnSpPr>
        <xdr:spPr bwMode="auto">
          <a:xfrm flipV="1">
            <a:off x="5511615" y="83726559"/>
            <a:ext cx="1240606" cy="24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96" name="グループ化 18"/>
          <xdr:cNvGrpSpPr>
            <a:grpSpLocks/>
          </xdr:cNvGrpSpPr>
        </xdr:nvGrpSpPr>
        <xdr:grpSpPr bwMode="auto">
          <a:xfrm>
            <a:off x="6667608" y="72839036"/>
            <a:ext cx="1993237" cy="11574236"/>
            <a:chOff x="6667608" y="72839036"/>
            <a:chExt cx="1993237" cy="11574236"/>
          </a:xfrm>
        </xdr:grpSpPr>
        <xdr:grpSp>
          <xdr:nvGrpSpPr>
            <xdr:cNvPr id="198" name="グループ化 178"/>
            <xdr:cNvGrpSpPr>
              <a:grpSpLocks/>
            </xdr:cNvGrpSpPr>
          </xdr:nvGrpSpPr>
          <xdr:grpSpPr bwMode="auto">
            <a:xfrm>
              <a:off x="6725218" y="76066415"/>
              <a:ext cx="1885382" cy="1943714"/>
              <a:chOff x="7038065" y="90497411"/>
              <a:chExt cx="1885499" cy="1959579"/>
            </a:xfrm>
          </xdr:grpSpPr>
          <xdr:sp macro="" textlink="">
            <xdr:nvSpPr>
              <xdr:cNvPr id="223" name="テキスト ボックス 222"/>
              <xdr:cNvSpPr txBox="1"/>
            </xdr:nvSpPr>
            <xdr:spPr bwMode="auto">
              <a:xfrm>
                <a:off x="7047717" y="90957032"/>
                <a:ext cx="1874038" cy="868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ＡＩ．（株）ｻｲﾏﾙ･ｲﾝﾀｰﾅｼｮﾅﾙ</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sz="1000">
                  <a:solidFill>
                    <a:schemeClr val="dk1"/>
                  </a:solidFill>
                  <a:latin typeface="+mn-lt"/>
                  <a:ea typeface="+mn-ea"/>
                  <a:cs typeface="+mn-cs"/>
                </a:endParaRPr>
              </a:p>
            </xdr:txBody>
          </xdr:sp>
          <xdr:sp macro="" textlink="">
            <xdr:nvSpPr>
              <xdr:cNvPr id="224" name="テキスト ボックス 223"/>
              <xdr:cNvSpPr txBox="1"/>
            </xdr:nvSpPr>
            <xdr:spPr bwMode="auto">
              <a:xfrm>
                <a:off x="7039041" y="90491291"/>
                <a:ext cx="1874038" cy="50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25" name="大かっこ 224"/>
              <xdr:cNvSpPr/>
            </xdr:nvSpPr>
            <xdr:spPr bwMode="auto">
              <a:xfrm>
                <a:off x="7368732" y="91964041"/>
                <a:ext cx="1301416" cy="490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同時通訳機材</a:t>
                </a:r>
                <a:endParaRPr lang="en-US" altLang="ja-JP" sz="1000"/>
              </a:p>
              <a:p>
                <a:pPr algn="ctr"/>
                <a:r>
                  <a:rPr lang="ja-JP" altLang="en-US" sz="1000"/>
                  <a:t>借上</a:t>
                </a:r>
                <a:endParaRPr lang="ja-JP" sz="1000"/>
              </a:p>
            </xdr:txBody>
          </xdr:sp>
        </xdr:grpSp>
        <xdr:grpSp>
          <xdr:nvGrpSpPr>
            <xdr:cNvPr id="199" name="グループ化 351"/>
            <xdr:cNvGrpSpPr>
              <a:grpSpLocks/>
            </xdr:cNvGrpSpPr>
          </xdr:nvGrpSpPr>
          <xdr:grpSpPr bwMode="auto">
            <a:xfrm>
              <a:off x="6694121" y="78090393"/>
              <a:ext cx="1895101" cy="1685106"/>
              <a:chOff x="7028772" y="90478280"/>
              <a:chExt cx="1895219" cy="1683525"/>
            </a:xfrm>
          </xdr:grpSpPr>
          <xdr:sp macro="" textlink="">
            <xdr:nvSpPr>
              <xdr:cNvPr id="220" name="テキスト ボックス 219"/>
              <xdr:cNvSpPr txBox="1"/>
            </xdr:nvSpPr>
            <xdr:spPr bwMode="auto">
              <a:xfrm>
                <a:off x="7052171" y="90957405"/>
                <a:ext cx="1874039" cy="835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ＡＪ．ﾄｺｽｴﾝﾀｰﾌﾟﾗｲｽﾞ（株）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sz="1000">
                  <a:solidFill>
                    <a:schemeClr val="dk1"/>
                  </a:solidFill>
                  <a:latin typeface="+mn-lt"/>
                  <a:ea typeface="+mn-ea"/>
                  <a:cs typeface="+mn-cs"/>
                </a:endParaRPr>
              </a:p>
            </xdr:txBody>
          </xdr:sp>
          <xdr:sp macro="" textlink="">
            <xdr:nvSpPr>
              <xdr:cNvPr id="221" name="テキスト ボックス 220"/>
              <xdr:cNvSpPr txBox="1"/>
            </xdr:nvSpPr>
            <xdr:spPr bwMode="auto">
              <a:xfrm>
                <a:off x="7026142" y="90483394"/>
                <a:ext cx="1882715"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22" name="大かっこ 221"/>
              <xdr:cNvSpPr/>
            </xdr:nvSpPr>
            <xdr:spPr bwMode="auto">
              <a:xfrm>
                <a:off x="7381863" y="91905428"/>
                <a:ext cx="1249360" cy="261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複写機借上</a:t>
                </a:r>
                <a:endParaRPr lang="en-US" altLang="ja-JP" sz="1000"/>
              </a:p>
            </xdr:txBody>
          </xdr:sp>
        </xdr:grpSp>
        <xdr:grpSp>
          <xdr:nvGrpSpPr>
            <xdr:cNvPr id="200" name="グループ化 358"/>
            <xdr:cNvGrpSpPr>
              <a:grpSpLocks/>
            </xdr:cNvGrpSpPr>
          </xdr:nvGrpSpPr>
          <xdr:grpSpPr bwMode="auto">
            <a:xfrm>
              <a:off x="6667608" y="79845719"/>
              <a:ext cx="1885840" cy="1447266"/>
              <a:chOff x="7037607" y="90496552"/>
              <a:chExt cx="1885957" cy="1445908"/>
            </a:xfrm>
          </xdr:grpSpPr>
          <xdr:sp macro="" textlink="">
            <xdr:nvSpPr>
              <xdr:cNvPr id="217" name="テキスト ボックス 216"/>
              <xdr:cNvSpPr txBox="1"/>
            </xdr:nvSpPr>
            <xdr:spPr bwMode="auto">
              <a:xfrm>
                <a:off x="7044140" y="90943407"/>
                <a:ext cx="1882714"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ＡＫ．同時通訳</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sz="1000">
                  <a:solidFill>
                    <a:schemeClr val="dk1"/>
                  </a:solidFill>
                  <a:latin typeface="+mn-lt"/>
                  <a:ea typeface="+mn-ea"/>
                  <a:cs typeface="+mn-cs"/>
                </a:endParaRPr>
              </a:p>
            </xdr:txBody>
          </xdr:sp>
          <xdr:sp macro="" textlink="">
            <xdr:nvSpPr>
              <xdr:cNvPr id="218" name="テキスト ボックス 217"/>
              <xdr:cNvSpPr txBox="1"/>
            </xdr:nvSpPr>
            <xdr:spPr bwMode="auto">
              <a:xfrm>
                <a:off x="7035464" y="90494344"/>
                <a:ext cx="1882714"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9" name="大かっこ 218"/>
              <xdr:cNvSpPr/>
            </xdr:nvSpPr>
            <xdr:spPr bwMode="auto">
              <a:xfrm>
                <a:off x="7365156" y="91679371"/>
                <a:ext cx="1249359" cy="261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通訳雇上</a:t>
                </a:r>
                <a:endParaRPr lang="ja-JP" sz="1000"/>
              </a:p>
            </xdr:txBody>
          </xdr:sp>
        </xdr:grpSp>
        <xdr:grpSp>
          <xdr:nvGrpSpPr>
            <xdr:cNvPr id="201" name="グループ化 362"/>
            <xdr:cNvGrpSpPr>
              <a:grpSpLocks/>
            </xdr:cNvGrpSpPr>
          </xdr:nvGrpSpPr>
          <xdr:grpSpPr bwMode="auto">
            <a:xfrm>
              <a:off x="6715500" y="74356701"/>
              <a:ext cx="1895100" cy="1788894"/>
              <a:chOff x="7041935" y="90500161"/>
              <a:chExt cx="1882981" cy="1787215"/>
            </a:xfrm>
          </xdr:grpSpPr>
          <xdr:sp macro="" textlink="">
            <xdr:nvSpPr>
              <xdr:cNvPr id="214" name="テキスト ボックス 213"/>
              <xdr:cNvSpPr txBox="1"/>
            </xdr:nvSpPr>
            <xdr:spPr bwMode="auto">
              <a:xfrm>
                <a:off x="7052561" y="90954808"/>
                <a:ext cx="1870559" cy="623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ＡＨ．（株）動夢</a:t>
                </a:r>
                <a:endParaRPr kumimoji="1" lang="en-US" altLang="ja-JP" sz="1000" b="0">
                  <a:solidFill>
                    <a:schemeClr val="dk1"/>
                  </a:solidFill>
                  <a:latin typeface="+mn-lt"/>
                  <a:ea typeface="+mn-ea"/>
                  <a:cs typeface="+mn-cs"/>
                </a:endParaRPr>
              </a:p>
              <a:p>
                <a:pPr algn="ctr"/>
                <a:r>
                  <a:rPr kumimoji="1" lang="ja-JP" altLang="en-US" sz="1000">
                    <a:solidFill>
                      <a:schemeClr val="dk1"/>
                    </a:solidFill>
                    <a:latin typeface="+mn-lt"/>
                    <a:ea typeface="+mn-ea"/>
                    <a:cs typeface="+mn-cs"/>
                  </a:rPr>
                  <a:t>０．９百万円</a:t>
                </a:r>
                <a:endParaRPr kumimoji="1" lang="en-US" sz="1000">
                  <a:solidFill>
                    <a:schemeClr val="dk1"/>
                  </a:solidFill>
                  <a:latin typeface="+mn-lt"/>
                  <a:ea typeface="+mn-ea"/>
                  <a:cs typeface="+mn-cs"/>
                </a:endParaRPr>
              </a:p>
            </xdr:txBody>
          </xdr:sp>
          <xdr:sp macro="" textlink="">
            <xdr:nvSpPr>
              <xdr:cNvPr id="215" name="テキスト ボックス 214"/>
              <xdr:cNvSpPr txBox="1"/>
            </xdr:nvSpPr>
            <xdr:spPr bwMode="auto">
              <a:xfrm>
                <a:off x="7043940" y="90505745"/>
                <a:ext cx="1870559"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6" name="大かっこ 215"/>
              <xdr:cNvSpPr/>
            </xdr:nvSpPr>
            <xdr:spPr bwMode="auto">
              <a:xfrm>
                <a:off x="7371504" y="91678299"/>
                <a:ext cx="1275773" cy="611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ﾜｰｷﾝｸﾞﾗﾝﾁ，</a:t>
                </a:r>
              </a:p>
              <a:p>
                <a:pPr algn="ctr"/>
                <a:r>
                  <a:rPr lang="ja-JP" altLang="en-US" sz="1000"/>
                  <a:t>ｺｰﾋｰ代</a:t>
                </a:r>
                <a:endParaRPr lang="ja-JP" sz="1000"/>
              </a:p>
            </xdr:txBody>
          </xdr:sp>
        </xdr:grpSp>
        <xdr:grpSp>
          <xdr:nvGrpSpPr>
            <xdr:cNvPr id="202" name="グループ化 370"/>
            <xdr:cNvGrpSpPr>
              <a:grpSpLocks/>
            </xdr:cNvGrpSpPr>
          </xdr:nvGrpSpPr>
          <xdr:grpSpPr bwMode="auto">
            <a:xfrm>
              <a:off x="6713848" y="81335132"/>
              <a:ext cx="1885840" cy="1437744"/>
              <a:chOff x="7037607" y="90496552"/>
              <a:chExt cx="1885957" cy="1445908"/>
            </a:xfrm>
          </xdr:grpSpPr>
          <xdr:sp macro="" textlink="">
            <xdr:nvSpPr>
              <xdr:cNvPr id="211" name="テキスト ボックス 210"/>
              <xdr:cNvSpPr txBox="1"/>
            </xdr:nvSpPr>
            <xdr:spPr bwMode="auto">
              <a:xfrm>
                <a:off x="7041278" y="90942731"/>
                <a:ext cx="1882714" cy="640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ＡＬ．（有）信栄サービス</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sz="1000">
                  <a:solidFill>
                    <a:schemeClr val="dk1"/>
                  </a:solidFill>
                  <a:latin typeface="+mn-lt"/>
                  <a:ea typeface="+mn-ea"/>
                  <a:cs typeface="+mn-cs"/>
                </a:endParaRPr>
              </a:p>
            </xdr:txBody>
          </xdr:sp>
          <xdr:sp macro="" textlink="">
            <xdr:nvSpPr>
              <xdr:cNvPr id="212" name="テキスト ボックス 211"/>
              <xdr:cNvSpPr txBox="1"/>
            </xdr:nvSpPr>
            <xdr:spPr bwMode="auto">
              <a:xfrm>
                <a:off x="7032602" y="90490694"/>
                <a:ext cx="1882714" cy="502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3" name="大かっこ 212"/>
              <xdr:cNvSpPr/>
            </xdr:nvSpPr>
            <xdr:spPr bwMode="auto">
              <a:xfrm>
                <a:off x="7362294" y="91671013"/>
                <a:ext cx="1249359" cy="276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バス借上</a:t>
                </a:r>
                <a:endParaRPr lang="en-US" altLang="ja-JP" sz="1000"/>
              </a:p>
              <a:p>
                <a:pPr algn="ctr"/>
                <a:endParaRPr lang="ja-JP" sz="1000"/>
              </a:p>
            </xdr:txBody>
          </xdr:sp>
        </xdr:grpSp>
        <xdr:grpSp>
          <xdr:nvGrpSpPr>
            <xdr:cNvPr id="203" name="グループ化 383"/>
            <xdr:cNvGrpSpPr>
              <a:grpSpLocks/>
            </xdr:cNvGrpSpPr>
          </xdr:nvGrpSpPr>
          <xdr:grpSpPr bwMode="auto">
            <a:xfrm>
              <a:off x="6742442" y="82966006"/>
              <a:ext cx="1880394" cy="1447266"/>
              <a:chOff x="7037607" y="90496552"/>
              <a:chExt cx="1885957" cy="1445908"/>
            </a:xfrm>
          </xdr:grpSpPr>
          <xdr:sp macro="" textlink="">
            <xdr:nvSpPr>
              <xdr:cNvPr id="208" name="テキスト ボックス 207"/>
              <xdr:cNvSpPr txBox="1"/>
            </xdr:nvSpPr>
            <xdr:spPr bwMode="auto">
              <a:xfrm>
                <a:off x="7047415" y="90944542"/>
                <a:ext cx="1879466"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ＡＭ．ネットエイジ（株）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sz="1000">
                  <a:solidFill>
                    <a:schemeClr val="dk1"/>
                  </a:solidFill>
                  <a:latin typeface="+mn-lt"/>
                  <a:ea typeface="+mn-ea"/>
                  <a:cs typeface="+mn-cs"/>
                </a:endParaRPr>
              </a:p>
            </xdr:txBody>
          </xdr:sp>
          <xdr:sp macro="" textlink="">
            <xdr:nvSpPr>
              <xdr:cNvPr id="209" name="テキスト ボックス 208"/>
              <xdr:cNvSpPr txBox="1"/>
            </xdr:nvSpPr>
            <xdr:spPr bwMode="auto">
              <a:xfrm>
                <a:off x="7038713" y="90495479"/>
                <a:ext cx="1879466"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0" name="大かっこ 209"/>
              <xdr:cNvSpPr/>
            </xdr:nvSpPr>
            <xdr:spPr bwMode="auto">
              <a:xfrm>
                <a:off x="7369360" y="91668033"/>
                <a:ext cx="1252978" cy="274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通信機器借上</a:t>
                </a:r>
                <a:endParaRPr lang="ja-JP" sz="1000"/>
              </a:p>
            </xdr:txBody>
          </xdr:sp>
        </xdr:grpSp>
        <xdr:grpSp>
          <xdr:nvGrpSpPr>
            <xdr:cNvPr id="204" name="グループ化 362"/>
            <xdr:cNvGrpSpPr>
              <a:grpSpLocks/>
            </xdr:cNvGrpSpPr>
          </xdr:nvGrpSpPr>
          <xdr:grpSpPr bwMode="auto">
            <a:xfrm>
              <a:off x="6762750" y="72839036"/>
              <a:ext cx="1898095" cy="1447266"/>
              <a:chOff x="7037607" y="90496552"/>
              <a:chExt cx="1885957" cy="1445908"/>
            </a:xfrm>
          </xdr:grpSpPr>
          <xdr:sp macro="" textlink="">
            <xdr:nvSpPr>
              <xdr:cNvPr id="205" name="テキスト ボックス 204"/>
              <xdr:cNvSpPr txBox="1"/>
            </xdr:nvSpPr>
            <xdr:spPr bwMode="auto">
              <a:xfrm>
                <a:off x="7044385" y="90945615"/>
                <a:ext cx="1879179"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ＡＧ．翻訳</a:t>
                </a:r>
                <a:endParaRPr kumimoji="1" lang="en-US" altLang="ja-JP" sz="1000" b="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sz="1000">
                  <a:solidFill>
                    <a:schemeClr val="dk1"/>
                  </a:solidFill>
                  <a:latin typeface="+mn-lt"/>
                  <a:ea typeface="+mn-ea"/>
                  <a:cs typeface="+mn-cs"/>
                </a:endParaRPr>
              </a:p>
            </xdr:txBody>
          </xdr:sp>
          <xdr:sp macro="" textlink="">
            <xdr:nvSpPr>
              <xdr:cNvPr id="206" name="テキスト ボックス 205"/>
              <xdr:cNvSpPr txBox="1"/>
            </xdr:nvSpPr>
            <xdr:spPr bwMode="auto">
              <a:xfrm>
                <a:off x="7035765" y="90496552"/>
                <a:ext cx="1879179"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07" name="大かっこ 206"/>
              <xdr:cNvSpPr/>
            </xdr:nvSpPr>
            <xdr:spPr bwMode="auto">
              <a:xfrm>
                <a:off x="7363329" y="91681579"/>
                <a:ext cx="1249912" cy="261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翻訳料</a:t>
                </a:r>
                <a:endParaRPr lang="ja-JP" sz="1000"/>
              </a:p>
            </xdr:txBody>
          </xdr:sp>
        </xdr:grpSp>
      </xdr:grpSp>
      <xdr:cxnSp macro="">
        <xdr:nvCxnSpPr>
          <xdr:cNvPr id="197" name="直線矢印コネクタ 196"/>
          <xdr:cNvCxnSpPr/>
        </xdr:nvCxnSpPr>
        <xdr:spPr bwMode="auto">
          <a:xfrm>
            <a:off x="5468237" y="73613149"/>
            <a:ext cx="13100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180975</xdr:colOff>
      <xdr:row>77</xdr:row>
      <xdr:rowOff>381000</xdr:rowOff>
    </xdr:from>
    <xdr:to>
      <xdr:col>27</xdr:col>
      <xdr:colOff>47625</xdr:colOff>
      <xdr:row>83</xdr:row>
      <xdr:rowOff>0</xdr:rowOff>
    </xdr:to>
    <xdr:grpSp>
      <xdr:nvGrpSpPr>
        <xdr:cNvPr id="230" name="グループ化 230"/>
        <xdr:cNvGrpSpPr>
          <a:grpSpLocks/>
        </xdr:cNvGrpSpPr>
      </xdr:nvGrpSpPr>
      <xdr:grpSpPr bwMode="auto">
        <a:xfrm>
          <a:off x="1597819" y="30801469"/>
          <a:ext cx="3914775" cy="2524125"/>
          <a:chOff x="3388986" y="48267907"/>
          <a:chExt cx="3629961" cy="7026079"/>
        </a:xfrm>
      </xdr:grpSpPr>
      <xdr:sp macro="" textlink="">
        <xdr:nvSpPr>
          <xdr:cNvPr id="231" name="テキスト ボックス 230"/>
          <xdr:cNvSpPr txBox="1"/>
        </xdr:nvSpPr>
        <xdr:spPr bwMode="auto">
          <a:xfrm>
            <a:off x="5105618" y="55028851"/>
            <a:ext cx="187757" cy="26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232" name="テキスト ボックス 231"/>
          <xdr:cNvSpPr txBox="1"/>
        </xdr:nvSpPr>
        <xdr:spPr bwMode="auto">
          <a:xfrm>
            <a:off x="5293374" y="48851204"/>
            <a:ext cx="1564638" cy="1617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n>
                  <a:noFill/>
                </a:ln>
              </a:rPr>
              <a:t>Ａ．公益財団法人</a:t>
            </a:r>
            <a:endParaRPr kumimoji="1" lang="en-US" altLang="ja-JP" sz="1000">
              <a:ln>
                <a:noFill/>
              </a:ln>
            </a:endParaRPr>
          </a:p>
          <a:p>
            <a:pPr>
              <a:lnSpc>
                <a:spcPts val="1200"/>
              </a:lnSpc>
            </a:pPr>
            <a:r>
              <a:rPr kumimoji="1" lang="ja-JP" altLang="en-US" sz="1000">
                <a:ln>
                  <a:noFill/>
                </a:ln>
              </a:rPr>
              <a:t>　　日本国際交流センター</a:t>
            </a:r>
            <a:endParaRPr kumimoji="1" lang="en-US" altLang="ja-JP" sz="1000">
              <a:ln>
                <a:noFill/>
              </a:ln>
            </a:endParaRPr>
          </a:p>
          <a:p>
            <a:pPr>
              <a:lnSpc>
                <a:spcPts val="1100"/>
              </a:lnSpc>
            </a:pPr>
            <a:endParaRPr kumimoji="1" lang="en-US" altLang="ja-JP" sz="1000">
              <a:ln>
                <a:noFill/>
              </a:ln>
            </a:endParaRPr>
          </a:p>
          <a:p>
            <a:pPr>
              <a:lnSpc>
                <a:spcPts val="1200"/>
              </a:lnSpc>
            </a:pPr>
            <a:r>
              <a:rPr kumimoji="1" lang="ja-JP" altLang="en-US" sz="1000">
                <a:ln>
                  <a:noFill/>
                </a:ln>
              </a:rPr>
              <a:t>　　　　　１４百万円</a:t>
            </a:r>
          </a:p>
        </xdr:txBody>
      </xdr:sp>
      <xdr:sp macro="" textlink="">
        <xdr:nvSpPr>
          <xdr:cNvPr id="233" name="テキスト ボックス 232"/>
          <xdr:cNvSpPr txBox="1"/>
        </xdr:nvSpPr>
        <xdr:spPr bwMode="auto">
          <a:xfrm>
            <a:off x="5284434" y="52510068"/>
            <a:ext cx="1600402" cy="15908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Ｂ．出張者Ａ及びＢ</a:t>
            </a:r>
            <a:endParaRPr kumimoji="1" lang="en-US" altLang="ja-JP" sz="1000">
              <a:ln>
                <a:noFill/>
              </a:ln>
            </a:endParaRPr>
          </a:p>
          <a:p>
            <a:endParaRPr kumimoji="1" lang="en-US" altLang="ja-JP" sz="1000">
              <a:ln>
                <a:noFill/>
              </a:ln>
            </a:endParaRPr>
          </a:p>
          <a:p>
            <a:r>
              <a:rPr kumimoji="1" lang="ja-JP" altLang="en-US" sz="1000">
                <a:ln>
                  <a:noFill/>
                </a:ln>
              </a:rPr>
              <a:t>　　　　　　２百万円</a:t>
            </a:r>
          </a:p>
        </xdr:txBody>
      </xdr:sp>
      <xdr:sp macro="" textlink="">
        <xdr:nvSpPr>
          <xdr:cNvPr id="234" name="テキスト ボックス 233"/>
          <xdr:cNvSpPr txBox="1"/>
        </xdr:nvSpPr>
        <xdr:spPr bwMode="auto">
          <a:xfrm>
            <a:off x="3388986" y="50388987"/>
            <a:ext cx="1099717" cy="1617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solidFill>
                  <a:schemeClr val="dk1"/>
                </a:solidFill>
                <a:latin typeface="+mn-lt"/>
                <a:ea typeface="+mn-ea"/>
                <a:cs typeface="+mn-cs"/>
              </a:rPr>
              <a:t>外務省</a:t>
            </a:r>
            <a:endParaRPr kumimoji="1" lang="en-US"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１５百万円</a:t>
            </a:r>
            <a:endParaRPr lang="ja-JP" sz="1000"/>
          </a:p>
          <a:p>
            <a:pPr algn="ctr"/>
            <a:r>
              <a:rPr kumimoji="1" lang="ja-JP" altLang="en-US" sz="1000">
                <a:ln>
                  <a:solidFill>
                    <a:schemeClr val="tx1"/>
                  </a:solidFill>
                </a:ln>
              </a:rPr>
              <a:t>　</a:t>
            </a:r>
            <a:endParaRPr kumimoji="1" lang="en-US" altLang="ja-JP" sz="1000" b="0">
              <a:ln>
                <a:solidFill>
                  <a:schemeClr val="tx1"/>
                </a:solidFill>
              </a:ln>
              <a:latin typeface="+mj-ea"/>
              <a:ea typeface="+mj-ea"/>
            </a:endParaRPr>
          </a:p>
        </xdr:txBody>
      </xdr:sp>
      <xdr:cxnSp macro="">
        <xdr:nvCxnSpPr>
          <xdr:cNvPr id="235" name="直線コネクタ 234"/>
          <xdr:cNvCxnSpPr/>
        </xdr:nvCxnSpPr>
        <xdr:spPr bwMode="auto">
          <a:xfrm flipV="1">
            <a:off x="4452940" y="51131366"/>
            <a:ext cx="34869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6" name="テキスト ボックス 235"/>
          <xdr:cNvSpPr txBox="1"/>
        </xdr:nvSpPr>
        <xdr:spPr bwMode="auto">
          <a:xfrm>
            <a:off x="3406868" y="52165392"/>
            <a:ext cx="1332178" cy="19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日英２１世紀委員会合同会議開催経費</a:t>
            </a:r>
            <a:r>
              <a:rPr kumimoji="1" lang="en-US" altLang="ja-JP" sz="1000">
                <a:solidFill>
                  <a:schemeClr val="dk1"/>
                </a:solidFill>
                <a:latin typeface="+mn-lt"/>
                <a:ea typeface="+mn-ea"/>
                <a:cs typeface="+mn-cs"/>
              </a:rPr>
              <a:t>〕</a:t>
            </a:r>
            <a:endParaRPr lang="ja-JP" alt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kumimoji="1" lang="en-US" sz="1000" b="0">
              <a:solidFill>
                <a:schemeClr val="dk1"/>
              </a:solidFill>
              <a:latin typeface="+mn-lt"/>
              <a:ea typeface="+mn-ea"/>
              <a:cs typeface="+mn-cs"/>
            </a:endParaRPr>
          </a:p>
        </xdr:txBody>
      </xdr:sp>
      <xdr:sp macro="" textlink="">
        <xdr:nvSpPr>
          <xdr:cNvPr id="237" name="テキスト ボックス 236"/>
          <xdr:cNvSpPr txBox="1"/>
        </xdr:nvSpPr>
        <xdr:spPr bwMode="auto">
          <a:xfrm>
            <a:off x="5391723" y="48267907"/>
            <a:ext cx="1537816" cy="530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企画競争</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sp macro="" textlink="">
        <xdr:nvSpPr>
          <xdr:cNvPr id="238" name="テキスト ボックス 237"/>
          <xdr:cNvSpPr txBox="1"/>
        </xdr:nvSpPr>
        <xdr:spPr bwMode="auto">
          <a:xfrm>
            <a:off x="4998328" y="50760177"/>
            <a:ext cx="2020619" cy="1299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n>
                  <a:noFill/>
                </a:ln>
              </a:rPr>
              <a:t>〔</a:t>
            </a:r>
            <a:r>
              <a:rPr kumimoji="1" lang="ja-JP" altLang="en-US" sz="1000">
                <a:ln>
                  <a:noFill/>
                </a:ln>
              </a:rPr>
              <a:t>日英２１世紀委員会第３０回合同会議日本側事務局業務</a:t>
            </a:r>
            <a:r>
              <a:rPr kumimoji="1" lang="en-US" altLang="ja-JP" sz="1000">
                <a:ln>
                  <a:noFill/>
                </a:ln>
              </a:rPr>
              <a:t>〕</a:t>
            </a:r>
            <a:endParaRPr kumimoji="1" lang="ja-JP" altLang="en-US" sz="1000">
              <a:ln>
                <a:noFill/>
              </a:ln>
            </a:endParaRPr>
          </a:p>
        </xdr:txBody>
      </xdr:sp>
      <xdr:sp macro="" textlink="">
        <xdr:nvSpPr>
          <xdr:cNvPr id="239" name="テキスト ボックス 238"/>
          <xdr:cNvSpPr txBox="1"/>
        </xdr:nvSpPr>
        <xdr:spPr bwMode="auto">
          <a:xfrm>
            <a:off x="5338078" y="51847230"/>
            <a:ext cx="1564638" cy="397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　　　　　</a:t>
            </a:r>
            <a:r>
              <a:rPr kumimoji="1" lang="en-US" altLang="ja-JP" sz="1000">
                <a:ln>
                  <a:noFill/>
                </a:ln>
              </a:rPr>
              <a:t>〔</a:t>
            </a:r>
            <a:r>
              <a:rPr kumimoji="1" lang="ja-JP" altLang="en-US" sz="1000">
                <a:ln>
                  <a:noFill/>
                </a:ln>
              </a:rPr>
              <a:t>直接実施</a:t>
            </a:r>
            <a:r>
              <a:rPr kumimoji="1" lang="en-US" altLang="ja-JP" sz="1000">
                <a:ln>
                  <a:noFill/>
                </a:ln>
              </a:rPr>
              <a:t>〕</a:t>
            </a:r>
            <a:endParaRPr kumimoji="1" lang="ja-JP" altLang="en-US" sz="1000">
              <a:ln>
                <a:noFill/>
              </a:ln>
            </a:endParaRPr>
          </a:p>
        </xdr:txBody>
      </xdr:sp>
      <xdr:cxnSp macro="">
        <xdr:nvCxnSpPr>
          <xdr:cNvPr id="240" name="直線矢印コネクタ 239"/>
          <xdr:cNvCxnSpPr/>
        </xdr:nvCxnSpPr>
        <xdr:spPr bwMode="auto">
          <a:xfrm flipV="1">
            <a:off x="4739045" y="49567069"/>
            <a:ext cx="55432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1" name="直線矢印コネクタ 240"/>
          <xdr:cNvCxnSpPr/>
        </xdr:nvCxnSpPr>
        <xdr:spPr bwMode="auto">
          <a:xfrm>
            <a:off x="4756927" y="53013825"/>
            <a:ext cx="500684" cy="265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241"/>
          <xdr:cNvCxnSpPr/>
        </xdr:nvCxnSpPr>
        <xdr:spPr bwMode="auto">
          <a:xfrm>
            <a:off x="4739045" y="49620096"/>
            <a:ext cx="8941" cy="34202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190500</xdr:colOff>
      <xdr:row>96</xdr:row>
      <xdr:rowOff>285750</xdr:rowOff>
    </xdr:from>
    <xdr:to>
      <xdr:col>24</xdr:col>
      <xdr:colOff>190500</xdr:colOff>
      <xdr:row>101</xdr:row>
      <xdr:rowOff>133350</xdr:rowOff>
    </xdr:to>
    <xdr:grpSp>
      <xdr:nvGrpSpPr>
        <xdr:cNvPr id="243" name="グループ化 251"/>
        <xdr:cNvGrpSpPr>
          <a:grpSpLocks/>
        </xdr:cNvGrpSpPr>
      </xdr:nvGrpSpPr>
      <xdr:grpSpPr bwMode="auto">
        <a:xfrm>
          <a:off x="1404938" y="40778906"/>
          <a:ext cx="3643312" cy="3181350"/>
          <a:chOff x="3004117" y="374068404"/>
          <a:chExt cx="3709193" cy="5119041"/>
        </a:xfrm>
      </xdr:grpSpPr>
      <xdr:sp macro="" textlink="">
        <xdr:nvSpPr>
          <xdr:cNvPr id="244" name="テキスト ボックス 243"/>
          <xdr:cNvSpPr txBox="1"/>
        </xdr:nvSpPr>
        <xdr:spPr bwMode="auto">
          <a:xfrm>
            <a:off x="3779319" y="374068404"/>
            <a:ext cx="1628905" cy="7969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外務省</a:t>
            </a:r>
            <a:endParaRPr kumimoji="1" lang="en-US" altLang="ja-JP" sz="1000"/>
          </a:p>
          <a:p>
            <a:pPr algn="ctr"/>
            <a:r>
              <a:rPr kumimoji="1" lang="ja-JP" altLang="en-US" sz="1000"/>
              <a:t>０．１百万円</a:t>
            </a:r>
          </a:p>
        </xdr:txBody>
      </xdr:sp>
      <xdr:sp macro="" textlink="">
        <xdr:nvSpPr>
          <xdr:cNvPr id="245" name="テキスト ボックス 244"/>
          <xdr:cNvSpPr txBox="1"/>
        </xdr:nvSpPr>
        <xdr:spPr bwMode="auto">
          <a:xfrm>
            <a:off x="3416250" y="374926686"/>
            <a:ext cx="2315792" cy="659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日蘭平和交流事業</a:t>
            </a:r>
            <a:r>
              <a:rPr kumimoji="1" lang="en-US" altLang="ja-JP" sz="1000"/>
              <a:t>〕</a:t>
            </a:r>
            <a:endParaRPr kumimoji="1" lang="ja-JP" altLang="en-US" sz="1000"/>
          </a:p>
        </xdr:txBody>
      </xdr:sp>
      <xdr:sp macro="" textlink="">
        <xdr:nvSpPr>
          <xdr:cNvPr id="246" name="テキスト ボックス 245"/>
          <xdr:cNvSpPr txBox="1"/>
        </xdr:nvSpPr>
        <xdr:spPr bwMode="auto">
          <a:xfrm>
            <a:off x="5064780" y="378037960"/>
            <a:ext cx="186441" cy="26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247" name="テキスト ボックス 246"/>
          <xdr:cNvSpPr txBox="1"/>
        </xdr:nvSpPr>
        <xdr:spPr bwMode="auto">
          <a:xfrm>
            <a:off x="3004117" y="376444007"/>
            <a:ext cx="1599467" cy="919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Ｐ．出張者Ａ</a:t>
            </a:r>
            <a:endParaRPr kumimoji="1" lang="en-US" altLang="ja-JP" sz="1000"/>
          </a:p>
          <a:p>
            <a:pPr>
              <a:lnSpc>
                <a:spcPts val="1100"/>
              </a:lnSpc>
            </a:pPr>
            <a:endParaRPr kumimoji="1" lang="en-US" altLang="ja-JP" sz="1000"/>
          </a:p>
          <a:p>
            <a:pPr>
              <a:lnSpc>
                <a:spcPts val="1100"/>
              </a:lnSpc>
            </a:pPr>
            <a:r>
              <a:rPr kumimoji="1" lang="ja-JP" altLang="en-US" sz="1000"/>
              <a:t>　　０．０８百万円</a:t>
            </a:r>
          </a:p>
        </xdr:txBody>
      </xdr:sp>
      <xdr:sp macro="" textlink="">
        <xdr:nvSpPr>
          <xdr:cNvPr id="248" name="テキスト ボックス 247"/>
          <xdr:cNvSpPr txBox="1"/>
        </xdr:nvSpPr>
        <xdr:spPr bwMode="auto">
          <a:xfrm>
            <a:off x="5054967" y="376489986"/>
            <a:ext cx="1354150" cy="919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ja-JP" altLang="en-US" sz="1000"/>
              <a:t>在オランダ大使館</a:t>
            </a:r>
            <a:endParaRPr kumimoji="1" lang="en-US" altLang="ja-JP" sz="1000"/>
          </a:p>
          <a:p>
            <a:pPr>
              <a:lnSpc>
                <a:spcPts val="800"/>
              </a:lnSpc>
            </a:pPr>
            <a:endParaRPr kumimoji="1" lang="en-US" altLang="ja-JP" sz="1000"/>
          </a:p>
          <a:p>
            <a:pPr>
              <a:lnSpc>
                <a:spcPts val="1000"/>
              </a:lnSpc>
            </a:pPr>
            <a:r>
              <a:rPr kumimoji="1" lang="ja-JP" altLang="en-US" sz="1000"/>
              <a:t>　　０．０２百万円</a:t>
            </a:r>
          </a:p>
        </xdr:txBody>
      </xdr:sp>
      <xdr:sp macro="" textlink="">
        <xdr:nvSpPr>
          <xdr:cNvPr id="249" name="テキスト ボックス 248"/>
          <xdr:cNvSpPr txBox="1"/>
        </xdr:nvSpPr>
        <xdr:spPr bwMode="auto">
          <a:xfrm>
            <a:off x="3062993" y="377792736"/>
            <a:ext cx="1413026" cy="116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endParaRPr kumimoji="1" lang="en-US" altLang="ja-JP" sz="1000"/>
          </a:p>
          <a:p>
            <a:pPr>
              <a:lnSpc>
                <a:spcPts val="1200"/>
              </a:lnSpc>
            </a:pPr>
            <a:r>
              <a:rPr kumimoji="1" lang="ja-JP" altLang="en-US" sz="1000"/>
              <a:t>　</a:t>
            </a:r>
            <a:r>
              <a:rPr kumimoji="1" lang="en-US" altLang="ja-JP" sz="1000"/>
              <a:t>〔</a:t>
            </a:r>
            <a:r>
              <a:rPr kumimoji="1" lang="ja-JP" altLang="en-US" sz="1000"/>
              <a:t>直接実施</a:t>
            </a:r>
            <a:r>
              <a:rPr kumimoji="1" lang="en-US" altLang="ja-JP" sz="1000"/>
              <a:t>〕</a:t>
            </a:r>
            <a:endParaRPr kumimoji="1" lang="ja-JP" altLang="en-US" sz="1000"/>
          </a:p>
        </xdr:txBody>
      </xdr:sp>
      <xdr:sp macro="" textlink="">
        <xdr:nvSpPr>
          <xdr:cNvPr id="250" name="テキスト ボックス 249"/>
          <xdr:cNvSpPr txBox="1"/>
        </xdr:nvSpPr>
        <xdr:spPr bwMode="auto">
          <a:xfrm>
            <a:off x="3219996" y="377486207"/>
            <a:ext cx="1570029" cy="367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同行旅費</a:t>
            </a:r>
            <a:r>
              <a:rPr kumimoji="1" lang="en-US" altLang="ja-JP" sz="1000"/>
              <a:t>〕</a:t>
            </a:r>
            <a:endParaRPr kumimoji="1" lang="ja-JP" altLang="en-US" sz="1000"/>
          </a:p>
        </xdr:txBody>
      </xdr:sp>
      <xdr:cxnSp macro="">
        <xdr:nvCxnSpPr>
          <xdr:cNvPr id="251" name="直線コネクタ 250"/>
          <xdr:cNvCxnSpPr/>
        </xdr:nvCxnSpPr>
        <xdr:spPr bwMode="auto">
          <a:xfrm rot="5400000">
            <a:off x="4263972" y="375309848"/>
            <a:ext cx="79697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矢印コネクタ 251"/>
          <xdr:cNvCxnSpPr/>
        </xdr:nvCxnSpPr>
        <xdr:spPr bwMode="auto">
          <a:xfrm rot="5400000">
            <a:off x="3267050" y="376063602"/>
            <a:ext cx="720344" cy="98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3" name="直線矢印コネクタ 252"/>
          <xdr:cNvCxnSpPr/>
        </xdr:nvCxnSpPr>
        <xdr:spPr bwMode="auto">
          <a:xfrm rot="5400000">
            <a:off x="5431960" y="376037856"/>
            <a:ext cx="65903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4" name="直線矢印コネクタ 253"/>
          <xdr:cNvCxnSpPr>
            <a:stCxn id="248" idx="2"/>
          </xdr:cNvCxnSpPr>
        </xdr:nvCxnSpPr>
        <xdr:spPr bwMode="auto">
          <a:xfrm>
            <a:off x="5732042" y="377409574"/>
            <a:ext cx="166816" cy="827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5" name="直線コネクタ 254"/>
          <xdr:cNvCxnSpPr/>
        </xdr:nvCxnSpPr>
        <xdr:spPr bwMode="auto">
          <a:xfrm flipV="1">
            <a:off x="3641941" y="375708336"/>
            <a:ext cx="2119539" cy="153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56" name="テキスト ボックス 255"/>
          <xdr:cNvSpPr txBox="1"/>
        </xdr:nvSpPr>
        <xdr:spPr bwMode="auto">
          <a:xfrm>
            <a:off x="5084405" y="378804283"/>
            <a:ext cx="1628905" cy="383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謝礼</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sp macro="" textlink="">
        <xdr:nvSpPr>
          <xdr:cNvPr id="257" name="テキスト ボックス 256"/>
          <xdr:cNvSpPr txBox="1"/>
        </xdr:nvSpPr>
        <xdr:spPr bwMode="auto">
          <a:xfrm>
            <a:off x="5054967" y="377700777"/>
            <a:ext cx="1383588" cy="9502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Ｑ．選考委員</a:t>
            </a:r>
            <a:endParaRPr kumimoji="1" lang="en-US" altLang="ja-JP" sz="1000">
              <a:ln>
                <a:noFill/>
              </a:ln>
            </a:endParaRPr>
          </a:p>
          <a:p>
            <a:pPr>
              <a:lnSpc>
                <a:spcPts val="1300"/>
              </a:lnSpc>
            </a:pPr>
            <a:r>
              <a:rPr kumimoji="1" lang="ja-JP" altLang="en-US" sz="1000">
                <a:ln>
                  <a:noFill/>
                </a:ln>
              </a:rPr>
              <a:t>　　（１名）</a:t>
            </a:r>
            <a:endParaRPr kumimoji="1" lang="en-US" altLang="ja-JP" sz="1000">
              <a:ln>
                <a:noFill/>
              </a:ln>
            </a:endParaRPr>
          </a:p>
          <a:p>
            <a:pPr>
              <a:lnSpc>
                <a:spcPts val="1200"/>
              </a:lnSpc>
            </a:pPr>
            <a:r>
              <a:rPr kumimoji="1" lang="ja-JP" altLang="en-US" sz="1000">
                <a:ln>
                  <a:noFill/>
                </a:ln>
              </a:rPr>
              <a:t>　　０．０２百万円</a:t>
            </a:r>
          </a:p>
        </xdr:txBody>
      </xdr:sp>
    </xdr:grpSp>
    <xdr:clientData/>
  </xdr:twoCellAnchor>
  <xdr:twoCellAnchor>
    <xdr:from>
      <xdr:col>30</xdr:col>
      <xdr:colOff>23812</xdr:colOff>
      <xdr:row>77</xdr:row>
      <xdr:rowOff>230980</xdr:rowOff>
    </xdr:from>
    <xdr:to>
      <xdr:col>47</xdr:col>
      <xdr:colOff>145256</xdr:colOff>
      <xdr:row>83</xdr:row>
      <xdr:rowOff>124065</xdr:rowOff>
    </xdr:to>
    <xdr:grpSp>
      <xdr:nvGrpSpPr>
        <xdr:cNvPr id="258" name="グループ化 5"/>
        <xdr:cNvGrpSpPr>
          <a:grpSpLocks/>
        </xdr:cNvGrpSpPr>
      </xdr:nvGrpSpPr>
      <xdr:grpSpPr bwMode="auto">
        <a:xfrm>
          <a:off x="6096000" y="30651449"/>
          <a:ext cx="3562350" cy="2798210"/>
          <a:chOff x="5652654" y="30359836"/>
          <a:chExt cx="3546268" cy="4305183"/>
        </a:xfrm>
      </xdr:grpSpPr>
      <xdr:grpSp>
        <xdr:nvGrpSpPr>
          <xdr:cNvPr id="259" name="グループ化 190"/>
          <xdr:cNvGrpSpPr>
            <a:grpSpLocks/>
          </xdr:cNvGrpSpPr>
        </xdr:nvGrpSpPr>
        <xdr:grpSpPr bwMode="auto">
          <a:xfrm>
            <a:off x="5652654" y="30359836"/>
            <a:ext cx="3110096" cy="4305183"/>
            <a:chOff x="5413340" y="65579484"/>
            <a:chExt cx="5487639" cy="6204904"/>
          </a:xfrm>
        </xdr:grpSpPr>
        <xdr:sp macro="" textlink="">
          <xdr:nvSpPr>
            <xdr:cNvPr id="266" name="テキスト ボックス 265"/>
            <xdr:cNvSpPr txBox="1"/>
          </xdr:nvSpPr>
          <xdr:spPr>
            <a:xfrm>
              <a:off x="6668136" y="65579484"/>
              <a:ext cx="2676897" cy="1034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外務省</a:t>
              </a:r>
              <a:endParaRPr kumimoji="1" lang="en-US" altLang="ja-JP" sz="1000"/>
            </a:p>
            <a:p>
              <a:pPr algn="ctr"/>
              <a:r>
                <a:rPr kumimoji="1" lang="ja-JP" altLang="en-US" sz="1000"/>
                <a:t>　４百万円</a:t>
              </a:r>
            </a:p>
          </xdr:txBody>
        </xdr:sp>
        <xdr:sp macro="" textlink="">
          <xdr:nvSpPr>
            <xdr:cNvPr id="267" name="テキスト ボックス 266"/>
            <xdr:cNvSpPr txBox="1"/>
          </xdr:nvSpPr>
          <xdr:spPr>
            <a:xfrm>
              <a:off x="5881797" y="66741153"/>
              <a:ext cx="5019182" cy="401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バルト三国との関係強化セミナー開催経費</a:t>
              </a:r>
              <a:r>
                <a:rPr kumimoji="1" lang="en-US" altLang="ja-JP" sz="1000"/>
                <a:t>〕</a:t>
              </a:r>
              <a:endParaRPr kumimoji="1" lang="ja-JP" altLang="en-US" sz="1000"/>
            </a:p>
          </xdr:txBody>
        </xdr:sp>
        <xdr:sp macro="" textlink="">
          <xdr:nvSpPr>
            <xdr:cNvPr id="268" name="テキスト ボックス 267"/>
            <xdr:cNvSpPr txBox="1"/>
          </xdr:nvSpPr>
          <xdr:spPr>
            <a:xfrm>
              <a:off x="5413340" y="68283005"/>
              <a:ext cx="2108056" cy="633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269" name="テキスト ボックス 268"/>
            <xdr:cNvSpPr txBox="1"/>
          </xdr:nvSpPr>
          <xdr:spPr>
            <a:xfrm>
              <a:off x="5563915" y="68684309"/>
              <a:ext cx="1940750" cy="10138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Ｃ．株式会社トップ･スタッフ</a:t>
              </a:r>
              <a:endParaRPr kumimoji="1" lang="en-US" altLang="ja-JP" sz="1000"/>
            </a:p>
            <a:p>
              <a:pPr>
                <a:lnSpc>
                  <a:spcPts val="1000"/>
                </a:lnSpc>
              </a:pPr>
              <a:r>
                <a:rPr kumimoji="1" lang="ja-JP" altLang="en-US" sz="1000"/>
                <a:t>　　</a:t>
              </a:r>
              <a:endParaRPr kumimoji="1" lang="en-US" altLang="ja-JP" sz="10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000"/>
                <a:t>　　　３百万円　　</a:t>
              </a:r>
            </a:p>
          </xdr:txBody>
        </xdr:sp>
        <xdr:sp macro="" textlink="">
          <xdr:nvSpPr>
            <xdr:cNvPr id="270" name="テキスト ボックス 269"/>
            <xdr:cNvSpPr txBox="1"/>
          </xdr:nvSpPr>
          <xdr:spPr>
            <a:xfrm>
              <a:off x="5580646" y="69803735"/>
              <a:ext cx="1974212" cy="1478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日・バルトセミナー開催及び被招聘者接遇業務</a:t>
              </a:r>
              <a:r>
                <a:rPr kumimoji="1" lang="en-US" altLang="ja-JP" sz="1000"/>
                <a:t>〕</a:t>
              </a:r>
              <a:endParaRPr kumimoji="1" lang="ja-JP" altLang="en-US" sz="1000"/>
            </a:p>
          </xdr:txBody>
        </xdr:sp>
        <xdr:sp macro="" textlink="">
          <xdr:nvSpPr>
            <xdr:cNvPr id="271" name="テキスト ボックス 270"/>
            <xdr:cNvSpPr txBox="1"/>
          </xdr:nvSpPr>
          <xdr:spPr>
            <a:xfrm>
              <a:off x="6199679" y="71197738"/>
              <a:ext cx="324479" cy="58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xnSp macro="">
          <xdr:nvCxnSpPr>
            <xdr:cNvPr id="272" name="直線矢印コネクタ 271"/>
            <xdr:cNvCxnSpPr/>
          </xdr:nvCxnSpPr>
          <xdr:spPr>
            <a:xfrm>
              <a:off x="8073506" y="66720032"/>
              <a:ext cx="0" cy="4435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60" name="テキスト ボックス 259"/>
          <xdr:cNvSpPr txBox="1"/>
        </xdr:nvSpPr>
        <xdr:spPr bwMode="auto">
          <a:xfrm>
            <a:off x="7937816" y="32616661"/>
            <a:ext cx="1118876" cy="9232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000"/>
          </a:p>
          <a:p>
            <a:pPr algn="ctr"/>
            <a:r>
              <a:rPr kumimoji="1" lang="ja-JP" altLang="en-US" sz="1000"/>
              <a:t>Ｄ．個人３名</a:t>
            </a:r>
            <a:endParaRPr kumimoji="1" lang="en-US" altLang="ja-JP" sz="1000"/>
          </a:p>
          <a:p>
            <a:r>
              <a:rPr kumimoji="1" lang="ja-JP" altLang="en-US" sz="1000"/>
              <a:t>　　２百万円</a:t>
            </a:r>
          </a:p>
        </xdr:txBody>
      </xdr:sp>
      <xdr:sp macro="" textlink="">
        <xdr:nvSpPr>
          <xdr:cNvPr id="261" name="テキスト ボックス 260"/>
          <xdr:cNvSpPr txBox="1"/>
        </xdr:nvSpPr>
        <xdr:spPr bwMode="auto">
          <a:xfrm>
            <a:off x="7966262" y="32338222"/>
            <a:ext cx="1099912" cy="351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随意契約</a:t>
            </a:r>
            <a:r>
              <a:rPr kumimoji="1" lang="en-US" altLang="ja-JP" sz="1000"/>
              <a:t>〕</a:t>
            </a:r>
            <a:endParaRPr kumimoji="1" lang="ja-JP" altLang="en-US" sz="1000"/>
          </a:p>
        </xdr:txBody>
      </xdr:sp>
      <xdr:cxnSp macro="">
        <xdr:nvCxnSpPr>
          <xdr:cNvPr id="262" name="直線矢印コネクタ 261"/>
          <xdr:cNvCxnSpPr/>
        </xdr:nvCxnSpPr>
        <xdr:spPr bwMode="auto">
          <a:xfrm>
            <a:off x="6183646" y="31400322"/>
            <a:ext cx="9482" cy="8353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3" name="直線矢印コネクタ 262"/>
          <xdr:cNvCxnSpPr/>
        </xdr:nvCxnSpPr>
        <xdr:spPr bwMode="auto">
          <a:xfrm flipH="1">
            <a:off x="8563628" y="31400322"/>
            <a:ext cx="0" cy="9232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4" name="直線コネクタ 263"/>
          <xdr:cNvCxnSpPr/>
        </xdr:nvCxnSpPr>
        <xdr:spPr bwMode="auto">
          <a:xfrm>
            <a:off x="6202610" y="31708071"/>
            <a:ext cx="2379982"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5" name="テキスト ボックス 264"/>
          <xdr:cNvSpPr txBox="1"/>
        </xdr:nvSpPr>
        <xdr:spPr bwMode="auto">
          <a:xfrm>
            <a:off x="7681802" y="33613179"/>
            <a:ext cx="1517120" cy="600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被招聘者航空券</a:t>
            </a:r>
            <a:r>
              <a:rPr kumimoji="1" lang="en-US" altLang="ja-JP" sz="1000"/>
              <a:t>〕</a:t>
            </a:r>
            <a:endParaRPr kumimoji="1" lang="ja-JP" altLang="en-US" sz="1000"/>
          </a:p>
        </xdr:txBody>
      </xdr:sp>
    </xdr:grpSp>
    <xdr:clientData/>
  </xdr:twoCellAnchor>
  <xdr:twoCellAnchor>
    <xdr:from>
      <xdr:col>7</xdr:col>
      <xdr:colOff>28575</xdr:colOff>
      <xdr:row>84</xdr:row>
      <xdr:rowOff>57150</xdr:rowOff>
    </xdr:from>
    <xdr:to>
      <xdr:col>47</xdr:col>
      <xdr:colOff>28575</xdr:colOff>
      <xdr:row>88</xdr:row>
      <xdr:rowOff>0</xdr:rowOff>
    </xdr:to>
    <xdr:grpSp>
      <xdr:nvGrpSpPr>
        <xdr:cNvPr id="273" name="グループ化 339"/>
        <xdr:cNvGrpSpPr>
          <a:grpSpLocks/>
        </xdr:cNvGrpSpPr>
      </xdr:nvGrpSpPr>
      <xdr:grpSpPr bwMode="auto">
        <a:xfrm>
          <a:off x="1445419" y="33549431"/>
          <a:ext cx="8096250" cy="2609850"/>
          <a:chOff x="1144367" y="220753010"/>
          <a:chExt cx="8636069" cy="4420856"/>
        </a:xfrm>
      </xdr:grpSpPr>
      <xdr:sp macro="" textlink="">
        <xdr:nvSpPr>
          <xdr:cNvPr id="274" name="テキスト ボックス 273"/>
          <xdr:cNvSpPr txBox="1"/>
        </xdr:nvSpPr>
        <xdr:spPr bwMode="auto">
          <a:xfrm>
            <a:off x="4578233" y="220753010"/>
            <a:ext cx="1912272" cy="8228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r>
              <a:rPr kumimoji="1" lang="ja-JP" altLang="en-US" sz="1000"/>
              <a:t>４百万円</a:t>
            </a:r>
          </a:p>
        </xdr:txBody>
      </xdr:sp>
      <xdr:sp macro="" textlink="">
        <xdr:nvSpPr>
          <xdr:cNvPr id="275" name="テキスト ボックス 274"/>
          <xdr:cNvSpPr txBox="1"/>
        </xdr:nvSpPr>
        <xdr:spPr bwMode="auto">
          <a:xfrm>
            <a:off x="4249239" y="221656543"/>
            <a:ext cx="2827284" cy="403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日西シンポジウム開催経費</a:t>
            </a:r>
            <a:r>
              <a:rPr kumimoji="1" lang="en-US" altLang="ja-JP" sz="1000"/>
              <a:t>〕</a:t>
            </a:r>
            <a:endParaRPr kumimoji="1" lang="ja-JP" altLang="en-US" sz="1000"/>
          </a:p>
        </xdr:txBody>
      </xdr:sp>
      <xdr:sp macro="" textlink="">
        <xdr:nvSpPr>
          <xdr:cNvPr id="276" name="テキスト ボックス 275"/>
          <xdr:cNvSpPr txBox="1"/>
        </xdr:nvSpPr>
        <xdr:spPr bwMode="auto">
          <a:xfrm>
            <a:off x="4166991" y="224722100"/>
            <a:ext cx="185059" cy="274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277" name="テキスト ボックス 276"/>
          <xdr:cNvSpPr txBox="1"/>
        </xdr:nvSpPr>
        <xdr:spPr bwMode="auto">
          <a:xfrm>
            <a:off x="2953829" y="223173187"/>
            <a:ext cx="1665528" cy="1129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t>Ｆ．一般社団法人</a:t>
            </a:r>
            <a:endParaRPr kumimoji="1" lang="en-US" altLang="ja-JP" sz="1000"/>
          </a:p>
          <a:p>
            <a:pPr>
              <a:lnSpc>
                <a:spcPts val="1300"/>
              </a:lnSpc>
            </a:pPr>
            <a:r>
              <a:rPr kumimoji="1" lang="ja-JP" altLang="en-US" sz="1000"/>
              <a:t>　経団連会館</a:t>
            </a:r>
            <a:endParaRPr kumimoji="1" lang="en-US" altLang="ja-JP" sz="1000"/>
          </a:p>
          <a:p>
            <a:pPr>
              <a:lnSpc>
                <a:spcPts val="1100"/>
              </a:lnSpc>
            </a:pPr>
            <a:r>
              <a:rPr kumimoji="1" lang="ja-JP" altLang="en-US" sz="1000"/>
              <a:t>　　２百万円</a:t>
            </a:r>
          </a:p>
        </xdr:txBody>
      </xdr:sp>
      <xdr:sp macro="" textlink="">
        <xdr:nvSpPr>
          <xdr:cNvPr id="278" name="テキスト ボックス 277"/>
          <xdr:cNvSpPr txBox="1"/>
        </xdr:nvSpPr>
        <xdr:spPr bwMode="auto">
          <a:xfrm>
            <a:off x="2851019" y="222543941"/>
            <a:ext cx="1716933" cy="67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279" name="テキスト ボックス 278"/>
          <xdr:cNvSpPr txBox="1"/>
        </xdr:nvSpPr>
        <xdr:spPr bwMode="auto">
          <a:xfrm>
            <a:off x="1247177" y="222608479"/>
            <a:ext cx="1305691" cy="67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一般競争入札</a:t>
            </a:r>
            <a:r>
              <a:rPr kumimoji="1" lang="en-US" altLang="ja-JP" sz="1000">
                <a:solidFill>
                  <a:schemeClr val="dk1"/>
                </a:solidFill>
                <a:latin typeface="+mn-lt"/>
                <a:ea typeface="+mn-ea"/>
                <a:cs typeface="+mn-cs"/>
              </a:rPr>
              <a:t>〕</a:t>
            </a: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000">
              <a:ln>
                <a:solidFill>
                  <a:schemeClr val="tx1"/>
                </a:solidFill>
              </a:ln>
            </a:endParaRPr>
          </a:p>
        </xdr:txBody>
      </xdr:sp>
      <xdr:cxnSp macro="">
        <xdr:nvCxnSpPr>
          <xdr:cNvPr id="280" name="直線コネクタ 279"/>
          <xdr:cNvCxnSpPr/>
        </xdr:nvCxnSpPr>
        <xdr:spPr bwMode="auto">
          <a:xfrm>
            <a:off x="1792072" y="222172847"/>
            <a:ext cx="7135038" cy="48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1" name="直線矢印コネクタ 280"/>
          <xdr:cNvCxnSpPr/>
        </xdr:nvCxnSpPr>
        <xdr:spPr bwMode="auto">
          <a:xfrm rot="5400000">
            <a:off x="1615306" y="222329051"/>
            <a:ext cx="322690" cy="102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2" name="直線矢印コネクタ 281"/>
          <xdr:cNvCxnSpPr/>
        </xdr:nvCxnSpPr>
        <xdr:spPr bwMode="auto">
          <a:xfrm>
            <a:off x="3714626" y="222237385"/>
            <a:ext cx="0" cy="4194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3" name="テキスト ボックス 282"/>
          <xdr:cNvSpPr txBox="1"/>
        </xdr:nvSpPr>
        <xdr:spPr bwMode="auto">
          <a:xfrm>
            <a:off x="1144367" y="224270333"/>
            <a:ext cx="1696371" cy="500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シンポジウム運営業務</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　　　　　</a:t>
            </a:r>
            <a:endParaRPr kumimoji="1" 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lang="ja-JP" sz="1000"/>
          </a:p>
          <a:p>
            <a:endParaRPr kumimoji="1" 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lang="ja-JP" sz="1000"/>
          </a:p>
        </xdr:txBody>
      </xdr:sp>
      <xdr:sp macro="" textlink="">
        <xdr:nvSpPr>
          <xdr:cNvPr id="284" name="テキスト ボックス 283"/>
          <xdr:cNvSpPr txBox="1"/>
        </xdr:nvSpPr>
        <xdr:spPr bwMode="auto">
          <a:xfrm>
            <a:off x="2984672" y="224238064"/>
            <a:ext cx="1583279" cy="532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会場関連業務</a:t>
            </a:r>
            <a:r>
              <a:rPr kumimoji="1" lang="en-US" sz="1000">
                <a:solidFill>
                  <a:schemeClr val="dk1"/>
                </a:solidFill>
                <a:latin typeface="+mn-lt"/>
                <a:ea typeface="+mn-ea"/>
                <a:cs typeface="+mn-cs"/>
              </a:rPr>
              <a:t>〕</a:t>
            </a:r>
            <a:endParaRPr kumimoji="1" lang="ja-JP" altLang="en-US" sz="1000">
              <a:ln>
                <a:solidFill>
                  <a:schemeClr val="tx1"/>
                </a:solidFill>
              </a:ln>
            </a:endParaRPr>
          </a:p>
        </xdr:txBody>
      </xdr:sp>
      <xdr:sp macro="" textlink="">
        <xdr:nvSpPr>
          <xdr:cNvPr id="285" name="テキスト ボックス 284"/>
          <xdr:cNvSpPr txBox="1"/>
        </xdr:nvSpPr>
        <xdr:spPr bwMode="auto">
          <a:xfrm>
            <a:off x="4763291" y="224334871"/>
            <a:ext cx="1603841" cy="83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通訳業務</a:t>
            </a:r>
            <a:r>
              <a:rPr kumimoji="1" lang="en-US" altLang="ja-JP" sz="1000">
                <a:solidFill>
                  <a:schemeClr val="dk1"/>
                </a:solidFill>
                <a:latin typeface="+mn-lt"/>
                <a:ea typeface="+mn-ea"/>
                <a:cs typeface="+mn-cs"/>
              </a:rPr>
              <a:t>〕</a:t>
            </a:r>
            <a:endParaRPr kumimoji="1" lang="ja-JP" altLang="en-US" sz="1000">
              <a:ln>
                <a:solidFill>
                  <a:schemeClr val="tx1"/>
                </a:solidFill>
              </a:ln>
            </a:endParaRPr>
          </a:p>
        </xdr:txBody>
      </xdr:sp>
      <xdr:cxnSp macro="">
        <xdr:nvCxnSpPr>
          <xdr:cNvPr id="286" name="直線矢印コネクタ 285"/>
          <xdr:cNvCxnSpPr/>
        </xdr:nvCxnSpPr>
        <xdr:spPr bwMode="auto">
          <a:xfrm>
            <a:off x="5452120" y="222027636"/>
            <a:ext cx="10281" cy="6131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7" name="テキスト ボックス 286"/>
          <xdr:cNvSpPr txBox="1"/>
        </xdr:nvSpPr>
        <xdr:spPr bwMode="auto">
          <a:xfrm>
            <a:off x="1206053" y="223140918"/>
            <a:ext cx="1439345" cy="11778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Ｅ．有限会社</a:t>
            </a:r>
            <a:endParaRPr kumimoji="1" lang="en-US" altLang="ja-JP" sz="1000">
              <a:ln>
                <a:noFill/>
              </a:ln>
            </a:endParaRPr>
          </a:p>
          <a:p>
            <a:pPr>
              <a:lnSpc>
                <a:spcPts val="1200"/>
              </a:lnSpc>
            </a:pPr>
            <a:r>
              <a:rPr kumimoji="1" lang="ja-JP" altLang="en-US" sz="1000">
                <a:ln>
                  <a:noFill/>
                </a:ln>
              </a:rPr>
              <a:t>ビジョンブリッジ</a:t>
            </a:r>
            <a:endParaRPr kumimoji="1" lang="en-US" altLang="ja-JP" sz="1000">
              <a:ln>
                <a:noFill/>
              </a:ln>
            </a:endParaRPr>
          </a:p>
          <a:p>
            <a:pPr>
              <a:lnSpc>
                <a:spcPts val="1300"/>
              </a:lnSpc>
            </a:pPr>
            <a:r>
              <a:rPr kumimoji="1" lang="ja-JP" altLang="en-US" sz="1000">
                <a:ln>
                  <a:noFill/>
                </a:ln>
              </a:rPr>
              <a:t>　　　　１百万円</a:t>
            </a:r>
          </a:p>
        </xdr:txBody>
      </xdr:sp>
      <xdr:sp macro="" textlink="">
        <xdr:nvSpPr>
          <xdr:cNvPr id="288" name="テキスト ボックス 287"/>
          <xdr:cNvSpPr txBox="1"/>
        </xdr:nvSpPr>
        <xdr:spPr bwMode="auto">
          <a:xfrm>
            <a:off x="4824977" y="223076380"/>
            <a:ext cx="1274848" cy="11616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Ｇ　有限会社</a:t>
            </a:r>
            <a:endParaRPr kumimoji="1" lang="en-US" altLang="ja-JP" sz="1000">
              <a:ln>
                <a:noFill/>
              </a:ln>
            </a:endParaRPr>
          </a:p>
          <a:p>
            <a:pPr>
              <a:lnSpc>
                <a:spcPts val="1300"/>
              </a:lnSpc>
            </a:pPr>
            <a:r>
              <a:rPr kumimoji="1" lang="ja-JP" altLang="en-US" sz="1000">
                <a:ln>
                  <a:noFill/>
                </a:ln>
              </a:rPr>
              <a:t>エル・セレブロ</a:t>
            </a:r>
            <a:endParaRPr kumimoji="1" lang="en-US" altLang="ja-JP" sz="1000">
              <a:ln>
                <a:noFill/>
              </a:ln>
            </a:endParaRPr>
          </a:p>
          <a:p>
            <a:pPr>
              <a:lnSpc>
                <a:spcPts val="1200"/>
              </a:lnSpc>
            </a:pPr>
            <a:r>
              <a:rPr kumimoji="1" lang="ja-JP" altLang="en-US" sz="1000">
                <a:ln>
                  <a:noFill/>
                </a:ln>
              </a:rPr>
              <a:t>０．４百万円</a:t>
            </a:r>
          </a:p>
        </xdr:txBody>
      </xdr:sp>
      <xdr:sp macro="" textlink="">
        <xdr:nvSpPr>
          <xdr:cNvPr id="289" name="テキスト ボックス 288"/>
          <xdr:cNvSpPr txBox="1"/>
        </xdr:nvSpPr>
        <xdr:spPr bwMode="auto">
          <a:xfrm>
            <a:off x="4763291" y="222673017"/>
            <a:ext cx="1809462" cy="66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290" name="テキスト ボックス 289"/>
          <xdr:cNvSpPr txBox="1"/>
        </xdr:nvSpPr>
        <xdr:spPr bwMode="auto">
          <a:xfrm>
            <a:off x="6541910" y="224302602"/>
            <a:ext cx="1542155" cy="564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食事の提供</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sp macro="" textlink="">
        <xdr:nvSpPr>
          <xdr:cNvPr id="291" name="テキスト ボックス 290"/>
          <xdr:cNvSpPr txBox="1"/>
        </xdr:nvSpPr>
        <xdr:spPr bwMode="auto">
          <a:xfrm>
            <a:off x="6511067" y="223076380"/>
            <a:ext cx="1336534" cy="1129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Ｈ　銀座　神谷</a:t>
            </a:r>
            <a:endParaRPr kumimoji="1" lang="en-US" altLang="ja-JP" sz="1000">
              <a:ln>
                <a:noFill/>
              </a:ln>
            </a:endParaRPr>
          </a:p>
          <a:p>
            <a:r>
              <a:rPr kumimoji="1" lang="ja-JP" altLang="en-US" sz="1000">
                <a:ln>
                  <a:noFill/>
                </a:ln>
              </a:rPr>
              <a:t>　　０．０２百万円</a:t>
            </a:r>
          </a:p>
        </xdr:txBody>
      </xdr:sp>
      <xdr:sp macro="" textlink="">
        <xdr:nvSpPr>
          <xdr:cNvPr id="292" name="テキスト ボックス 291"/>
          <xdr:cNvSpPr txBox="1"/>
        </xdr:nvSpPr>
        <xdr:spPr bwMode="auto">
          <a:xfrm>
            <a:off x="8197157" y="223092514"/>
            <a:ext cx="1531874" cy="1129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Ｉ　出張者Ａ</a:t>
            </a:r>
            <a:endParaRPr kumimoji="1" lang="en-US" altLang="ja-JP" sz="1000">
              <a:ln>
                <a:noFill/>
              </a:ln>
            </a:endParaRPr>
          </a:p>
          <a:p>
            <a:r>
              <a:rPr kumimoji="1" lang="ja-JP" altLang="en-US" sz="1000">
                <a:ln>
                  <a:noFill/>
                </a:ln>
              </a:rPr>
              <a:t>　　（在外職員）</a:t>
            </a:r>
            <a:endParaRPr kumimoji="1" lang="en-US" altLang="ja-JP" sz="1000">
              <a:ln>
                <a:noFill/>
              </a:ln>
            </a:endParaRPr>
          </a:p>
          <a:p>
            <a:r>
              <a:rPr kumimoji="1" lang="ja-JP" altLang="en-US" sz="1000">
                <a:ln>
                  <a:noFill/>
                </a:ln>
              </a:rPr>
              <a:t>　０．２百万円</a:t>
            </a:r>
          </a:p>
        </xdr:txBody>
      </xdr:sp>
      <xdr:sp macro="" textlink="">
        <xdr:nvSpPr>
          <xdr:cNvPr id="293" name="テキスト ボックス 292"/>
          <xdr:cNvSpPr txBox="1"/>
        </xdr:nvSpPr>
        <xdr:spPr bwMode="auto">
          <a:xfrm>
            <a:off x="8073784" y="224221930"/>
            <a:ext cx="1706652" cy="7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会議出席旅費</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sp macro="" textlink="">
        <xdr:nvSpPr>
          <xdr:cNvPr id="294" name="テキスト ボックス 293"/>
          <xdr:cNvSpPr txBox="1"/>
        </xdr:nvSpPr>
        <xdr:spPr bwMode="auto">
          <a:xfrm>
            <a:off x="6624158" y="222640748"/>
            <a:ext cx="1387940" cy="67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n>
                <a:solidFill>
                  <a:schemeClr val="tx1"/>
                </a:solidFill>
              </a:ln>
            </a:endParaRPr>
          </a:p>
        </xdr:txBody>
      </xdr:sp>
      <xdr:sp macro="" textlink="">
        <xdr:nvSpPr>
          <xdr:cNvPr id="295" name="テキスト ボックス 294"/>
          <xdr:cNvSpPr txBox="1"/>
        </xdr:nvSpPr>
        <xdr:spPr bwMode="auto">
          <a:xfrm>
            <a:off x="8156033" y="222721420"/>
            <a:ext cx="1377659" cy="66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altLang="ja-JP" sz="10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n>
                <a:solidFill>
                  <a:schemeClr val="tx1"/>
                </a:solidFill>
              </a:ln>
            </a:endParaRPr>
          </a:p>
        </xdr:txBody>
      </xdr:sp>
      <xdr:cxnSp macro="">
        <xdr:nvCxnSpPr>
          <xdr:cNvPr id="296" name="直線矢印コネクタ 295"/>
          <xdr:cNvCxnSpPr/>
        </xdr:nvCxnSpPr>
        <xdr:spPr bwMode="auto">
          <a:xfrm>
            <a:off x="8916829" y="222237385"/>
            <a:ext cx="0" cy="4679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7" name="直線矢印コネクタ 296"/>
          <xdr:cNvCxnSpPr/>
        </xdr:nvCxnSpPr>
        <xdr:spPr bwMode="auto">
          <a:xfrm flipH="1">
            <a:off x="7395236" y="222221250"/>
            <a:ext cx="20562" cy="3549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171450</xdr:colOff>
      <xdr:row>89</xdr:row>
      <xdr:rowOff>0</xdr:rowOff>
    </xdr:from>
    <xdr:to>
      <xdr:col>47</xdr:col>
      <xdr:colOff>76200</xdr:colOff>
      <xdr:row>94</xdr:row>
      <xdr:rowOff>514350</xdr:rowOff>
    </xdr:to>
    <xdr:grpSp>
      <xdr:nvGrpSpPr>
        <xdr:cNvPr id="298" name="グループ化 388"/>
        <xdr:cNvGrpSpPr>
          <a:grpSpLocks/>
        </xdr:cNvGrpSpPr>
      </xdr:nvGrpSpPr>
      <xdr:grpSpPr bwMode="auto">
        <a:xfrm>
          <a:off x="1790700" y="36325969"/>
          <a:ext cx="7798594" cy="3848100"/>
          <a:chOff x="1375545" y="260488656"/>
          <a:chExt cx="7705333" cy="6389583"/>
        </a:xfrm>
      </xdr:grpSpPr>
      <xdr:cxnSp macro="">
        <xdr:nvCxnSpPr>
          <xdr:cNvPr id="299" name="直線コネクタ 298"/>
          <xdr:cNvCxnSpPr/>
        </xdr:nvCxnSpPr>
        <xdr:spPr bwMode="auto">
          <a:xfrm>
            <a:off x="5071057" y="261279446"/>
            <a:ext cx="0" cy="8856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00" name="テキスト ボックス 299"/>
          <xdr:cNvSpPr txBox="1"/>
        </xdr:nvSpPr>
        <xdr:spPr bwMode="auto">
          <a:xfrm>
            <a:off x="4223375" y="260488656"/>
            <a:ext cx="1838231" cy="105965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r>
              <a:rPr kumimoji="1" lang="en-US" altLang="ja-JP" sz="1000"/>
              <a:t>(</a:t>
            </a:r>
            <a:r>
              <a:rPr kumimoji="1" lang="ja-JP" altLang="en-US" sz="1000"/>
              <a:t>在英国大使館）</a:t>
            </a:r>
            <a:endParaRPr kumimoji="1" lang="en-US" altLang="ja-JP" sz="1000"/>
          </a:p>
          <a:p>
            <a:pPr algn="ctr"/>
            <a:r>
              <a:rPr kumimoji="1" lang="ja-JP" altLang="en-US" sz="1000"/>
              <a:t>３百万円</a:t>
            </a:r>
          </a:p>
        </xdr:txBody>
      </xdr:sp>
      <xdr:sp macro="" textlink="">
        <xdr:nvSpPr>
          <xdr:cNvPr id="301" name="テキスト ボックス 300"/>
          <xdr:cNvSpPr txBox="1"/>
        </xdr:nvSpPr>
        <xdr:spPr bwMode="auto">
          <a:xfrm>
            <a:off x="3366169" y="261643209"/>
            <a:ext cx="3466924" cy="379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a:t>
            </a:r>
            <a:r>
              <a:rPr kumimoji="1" lang="en-US" altLang="ja-JP" sz="1000"/>
              <a:t>〔</a:t>
            </a:r>
            <a:r>
              <a:rPr kumimoji="1" lang="ja-JP" altLang="en-US" sz="1000"/>
              <a:t>日英関係強化に関する共同事業</a:t>
            </a:r>
            <a:r>
              <a:rPr kumimoji="1" lang="en-US" altLang="ja-JP" sz="1000"/>
              <a:t>〕</a:t>
            </a:r>
            <a:endParaRPr kumimoji="1" lang="ja-JP" altLang="en-US" sz="1000"/>
          </a:p>
        </xdr:txBody>
      </xdr:sp>
      <xdr:sp macro="" textlink="">
        <xdr:nvSpPr>
          <xdr:cNvPr id="302" name="テキスト ボックス 301"/>
          <xdr:cNvSpPr txBox="1"/>
        </xdr:nvSpPr>
        <xdr:spPr bwMode="auto">
          <a:xfrm>
            <a:off x="4890091" y="264458422"/>
            <a:ext cx="190490" cy="268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303" name="テキスト ボックス 302"/>
          <xdr:cNvSpPr txBox="1"/>
        </xdr:nvSpPr>
        <xdr:spPr bwMode="auto">
          <a:xfrm>
            <a:off x="1527937" y="262766131"/>
            <a:ext cx="1238187" cy="1170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4" name="テキスト ボックス 303"/>
          <xdr:cNvSpPr txBox="1"/>
        </xdr:nvSpPr>
        <xdr:spPr bwMode="auto">
          <a:xfrm>
            <a:off x="3080433" y="262797763"/>
            <a:ext cx="961976" cy="1154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5" name="テキスト ボックス 304"/>
          <xdr:cNvSpPr txBox="1"/>
        </xdr:nvSpPr>
        <xdr:spPr bwMode="auto">
          <a:xfrm>
            <a:off x="4394816" y="262813579"/>
            <a:ext cx="952452" cy="1312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6" name="テキスト ボックス 305"/>
          <xdr:cNvSpPr txBox="1"/>
        </xdr:nvSpPr>
        <xdr:spPr bwMode="auto">
          <a:xfrm>
            <a:off x="5604430" y="262781947"/>
            <a:ext cx="914353" cy="1344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7" name="テキスト ボックス 306"/>
          <xdr:cNvSpPr txBox="1"/>
        </xdr:nvSpPr>
        <xdr:spPr bwMode="auto">
          <a:xfrm>
            <a:off x="1375545" y="265185948"/>
            <a:ext cx="1009599" cy="1518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教育ワークショップの開催委嘱</a:t>
            </a:r>
            <a:r>
              <a:rPr kumimoji="1" lang="en-US" altLang="ja-JP" sz="1000"/>
              <a:t>〕</a:t>
            </a:r>
            <a:endParaRPr kumimoji="1" lang="ja-JP" altLang="en-US" sz="1000"/>
          </a:p>
        </xdr:txBody>
      </xdr:sp>
      <xdr:sp macro="" textlink="">
        <xdr:nvSpPr>
          <xdr:cNvPr id="308" name="テキスト ボックス 307"/>
          <xdr:cNvSpPr txBox="1"/>
        </xdr:nvSpPr>
        <xdr:spPr bwMode="auto">
          <a:xfrm>
            <a:off x="2851845" y="265138501"/>
            <a:ext cx="1000074" cy="1265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日英学術シンポジウム開催委託</a:t>
            </a:r>
            <a:r>
              <a:rPr kumimoji="1" lang="en-US" altLang="ja-JP" sz="1000"/>
              <a:t>〕</a:t>
            </a:r>
            <a:endParaRPr kumimoji="1" lang="ja-JP" altLang="en-US" sz="1000"/>
          </a:p>
        </xdr:txBody>
      </xdr:sp>
      <xdr:sp macro="" textlink="">
        <xdr:nvSpPr>
          <xdr:cNvPr id="309" name="テキスト ボックス 308"/>
          <xdr:cNvSpPr txBox="1"/>
        </xdr:nvSpPr>
        <xdr:spPr bwMode="auto">
          <a:xfrm>
            <a:off x="4166228" y="265091054"/>
            <a:ext cx="1123893" cy="17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000"/>
              <a:t>〔</a:t>
            </a:r>
            <a:r>
              <a:rPr kumimoji="1" lang="ja-JP" altLang="en-US" sz="1000"/>
              <a:t>日英学術交流シンポジウム，科学技術イノベーション・シンポジウム，日英科学技術イノベーション・シンポジウム開催委託</a:t>
            </a:r>
            <a:r>
              <a:rPr kumimoji="1" lang="en-US" altLang="ja-JP" sz="1000"/>
              <a:t>〕</a:t>
            </a:r>
            <a:endParaRPr kumimoji="1" lang="ja-JP" altLang="en-US" sz="1000"/>
          </a:p>
        </xdr:txBody>
      </xdr:sp>
      <xdr:sp macro="" textlink="">
        <xdr:nvSpPr>
          <xdr:cNvPr id="310" name="テキスト ボックス 309"/>
          <xdr:cNvSpPr txBox="1"/>
        </xdr:nvSpPr>
        <xdr:spPr bwMode="auto">
          <a:xfrm>
            <a:off x="5356792" y="265075238"/>
            <a:ext cx="942927" cy="1328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グローバルガバナンスと日本に関する調査研究</a:t>
            </a:r>
            <a:r>
              <a:rPr kumimoji="1" lang="en-US" altLang="ja-JP" sz="1000"/>
              <a:t>〕</a:t>
            </a:r>
            <a:endParaRPr kumimoji="1" lang="ja-JP" altLang="en-US" sz="1000"/>
          </a:p>
        </xdr:txBody>
      </xdr:sp>
      <xdr:cxnSp macro="">
        <xdr:nvCxnSpPr>
          <xdr:cNvPr id="311" name="直線矢印コネクタ 310"/>
          <xdr:cNvCxnSpPr/>
        </xdr:nvCxnSpPr>
        <xdr:spPr bwMode="auto">
          <a:xfrm rot="5400000">
            <a:off x="2170627" y="262532040"/>
            <a:ext cx="743343"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2" name="直線矢印コネクタ 311"/>
          <xdr:cNvCxnSpPr/>
        </xdr:nvCxnSpPr>
        <xdr:spPr bwMode="auto">
          <a:xfrm rot="5400000">
            <a:off x="3418163" y="262516224"/>
            <a:ext cx="648448"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3" name="直線矢印コネクタ 312"/>
          <xdr:cNvCxnSpPr/>
        </xdr:nvCxnSpPr>
        <xdr:spPr bwMode="auto">
          <a:xfrm rot="5400000">
            <a:off x="4556342" y="262489355"/>
            <a:ext cx="64844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4" name="直線矢印コネクタ 313"/>
          <xdr:cNvCxnSpPr/>
        </xdr:nvCxnSpPr>
        <xdr:spPr bwMode="auto">
          <a:xfrm>
            <a:off x="6061607" y="262180947"/>
            <a:ext cx="0" cy="616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xdr:cNvCxnSpPr/>
        </xdr:nvCxnSpPr>
        <xdr:spPr bwMode="auto">
          <a:xfrm>
            <a:off x="2547060" y="262165131"/>
            <a:ext cx="6067116" cy="474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16" name="テキスト ボックス 315"/>
          <xdr:cNvSpPr txBox="1"/>
        </xdr:nvSpPr>
        <xdr:spPr bwMode="auto">
          <a:xfrm>
            <a:off x="6947387" y="262750315"/>
            <a:ext cx="923878" cy="1296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17" name="テキスト ボックス 316"/>
          <xdr:cNvSpPr txBox="1"/>
        </xdr:nvSpPr>
        <xdr:spPr bwMode="auto">
          <a:xfrm>
            <a:off x="6747372" y="265059422"/>
            <a:ext cx="952452" cy="1597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アフリカにおけるビジネス連携強化に関する日英共同セミナー開催委嘱</a:t>
            </a:r>
            <a:r>
              <a:rPr kumimoji="1" lang="en-US" altLang="ja-JP" sz="1000"/>
              <a:t>〕</a:t>
            </a:r>
            <a:endParaRPr kumimoji="1" lang="ja-JP" altLang="en-US" sz="1000"/>
          </a:p>
        </xdr:txBody>
      </xdr:sp>
      <xdr:sp macro="" textlink="">
        <xdr:nvSpPr>
          <xdr:cNvPr id="318" name="テキスト ボックス 317"/>
          <xdr:cNvSpPr txBox="1"/>
        </xdr:nvSpPr>
        <xdr:spPr bwMode="auto">
          <a:xfrm>
            <a:off x="8166525" y="262797763"/>
            <a:ext cx="914353" cy="1296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19" name="テキスト ボックス 318"/>
          <xdr:cNvSpPr txBox="1"/>
        </xdr:nvSpPr>
        <xdr:spPr bwMode="auto">
          <a:xfrm>
            <a:off x="8023657" y="264964527"/>
            <a:ext cx="942927" cy="1328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グラスゴーにおける日英学術交流セミナー開催委嘱</a:t>
            </a:r>
            <a:r>
              <a:rPr kumimoji="1" lang="en-US" altLang="ja-JP" sz="1000"/>
              <a:t>〕</a:t>
            </a:r>
            <a:endParaRPr kumimoji="1" lang="ja-JP" altLang="en-US" sz="1000"/>
          </a:p>
        </xdr:txBody>
      </xdr:sp>
      <xdr:cxnSp macro="">
        <xdr:nvCxnSpPr>
          <xdr:cNvPr id="320" name="直線矢印コネクタ 319"/>
          <xdr:cNvCxnSpPr/>
        </xdr:nvCxnSpPr>
        <xdr:spPr bwMode="auto">
          <a:xfrm flipH="1">
            <a:off x="7309318" y="262212578"/>
            <a:ext cx="9525" cy="616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1" name="直線矢印コネクタ 320"/>
          <xdr:cNvCxnSpPr/>
        </xdr:nvCxnSpPr>
        <xdr:spPr bwMode="auto">
          <a:xfrm flipH="1">
            <a:off x="8566554" y="262212578"/>
            <a:ext cx="19049" cy="616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2" name="テキスト ボックス 321"/>
          <xdr:cNvSpPr txBox="1"/>
        </xdr:nvSpPr>
        <xdr:spPr bwMode="auto">
          <a:xfrm>
            <a:off x="1442217" y="263509474"/>
            <a:ext cx="1514398" cy="13443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Ｊ．日本協会</a:t>
            </a:r>
            <a:endParaRPr kumimoji="1" lang="en-US" altLang="ja-JP" sz="1000"/>
          </a:p>
          <a:p>
            <a:pPr>
              <a:lnSpc>
                <a:spcPts val="1100"/>
              </a:lnSpc>
            </a:pPr>
            <a:endParaRPr kumimoji="1" lang="en-US" altLang="ja-JP" sz="1000"/>
          </a:p>
          <a:p>
            <a:pPr>
              <a:lnSpc>
                <a:spcPts val="1100"/>
              </a:lnSpc>
            </a:pPr>
            <a:r>
              <a:rPr kumimoji="1" lang="ja-JP" altLang="en-US" sz="1000"/>
              <a:t>　　１百万円</a:t>
            </a:r>
          </a:p>
        </xdr:txBody>
      </xdr:sp>
      <xdr:sp macro="" textlink="">
        <xdr:nvSpPr>
          <xdr:cNvPr id="323" name="テキスト ボックス 322"/>
          <xdr:cNvSpPr txBox="1"/>
        </xdr:nvSpPr>
        <xdr:spPr bwMode="auto">
          <a:xfrm>
            <a:off x="3118531" y="263477842"/>
            <a:ext cx="1000074" cy="13443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Ｋ．インペリアル･カレッジ</a:t>
            </a:r>
            <a:endParaRPr kumimoji="1" lang="en-US" altLang="ja-JP" sz="1000"/>
          </a:p>
          <a:p>
            <a:pPr>
              <a:lnSpc>
                <a:spcPts val="1100"/>
              </a:lnSpc>
            </a:pPr>
            <a:endParaRPr kumimoji="1" lang="en-US" altLang="ja-JP" sz="1000"/>
          </a:p>
          <a:p>
            <a:pPr>
              <a:lnSpc>
                <a:spcPts val="1100"/>
              </a:lnSpc>
            </a:pPr>
            <a:r>
              <a:rPr kumimoji="1" lang="ja-JP" altLang="en-US" sz="1000"/>
              <a:t>  ０．１百万円</a:t>
            </a:r>
          </a:p>
        </xdr:txBody>
      </xdr:sp>
      <xdr:sp macro="" textlink="">
        <xdr:nvSpPr>
          <xdr:cNvPr id="324" name="テキスト ボックス 323"/>
          <xdr:cNvSpPr txBox="1"/>
        </xdr:nvSpPr>
        <xdr:spPr bwMode="auto">
          <a:xfrm>
            <a:off x="4299571" y="263477842"/>
            <a:ext cx="1047697" cy="1360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ja-JP" altLang="en-US" sz="1000"/>
              <a:t>Ｌ．ユニバーサル・カレッジ・オブ・ロンドン</a:t>
            </a:r>
            <a:endParaRPr kumimoji="1" lang="en-US" altLang="ja-JP" sz="1000"/>
          </a:p>
          <a:p>
            <a:pPr>
              <a:lnSpc>
                <a:spcPts val="1100"/>
              </a:lnSpc>
            </a:pPr>
            <a:r>
              <a:rPr kumimoji="1" lang="ja-JP" altLang="en-US" sz="1000"/>
              <a:t>　　１百万円</a:t>
            </a:r>
          </a:p>
        </xdr:txBody>
      </xdr:sp>
      <xdr:sp macro="" textlink="">
        <xdr:nvSpPr>
          <xdr:cNvPr id="325" name="テキスト ボックス 324"/>
          <xdr:cNvSpPr txBox="1"/>
        </xdr:nvSpPr>
        <xdr:spPr bwMode="auto">
          <a:xfrm>
            <a:off x="5604430" y="263446211"/>
            <a:ext cx="933403" cy="1360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Ｍ．ドブソン・シェフィールド大学</a:t>
            </a:r>
            <a:endParaRPr kumimoji="1" lang="en-US" altLang="ja-JP" sz="1000"/>
          </a:p>
          <a:p>
            <a:pPr>
              <a:lnSpc>
                <a:spcPts val="900"/>
              </a:lnSpc>
            </a:pPr>
            <a:endParaRPr kumimoji="1" lang="en-US" altLang="ja-JP" sz="1000"/>
          </a:p>
          <a:p>
            <a:pPr>
              <a:lnSpc>
                <a:spcPts val="900"/>
              </a:lnSpc>
            </a:pPr>
            <a:r>
              <a:rPr kumimoji="1" lang="ja-JP" altLang="en-US" sz="1000"/>
              <a:t>０．４百万円</a:t>
            </a:r>
          </a:p>
        </xdr:txBody>
      </xdr:sp>
      <xdr:sp macro="" textlink="">
        <xdr:nvSpPr>
          <xdr:cNvPr id="326" name="テキスト ボックス 325"/>
          <xdr:cNvSpPr txBox="1"/>
        </xdr:nvSpPr>
        <xdr:spPr bwMode="auto">
          <a:xfrm>
            <a:off x="6899764" y="263446211"/>
            <a:ext cx="942927" cy="13285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Ｎ．アフリカ・マスターズ</a:t>
            </a:r>
            <a:endParaRPr kumimoji="1" lang="en-US" altLang="ja-JP" sz="1000"/>
          </a:p>
          <a:p>
            <a:pPr>
              <a:lnSpc>
                <a:spcPts val="900"/>
              </a:lnSpc>
            </a:pPr>
            <a:endParaRPr kumimoji="1" lang="en-US" altLang="ja-JP" sz="1000"/>
          </a:p>
          <a:p>
            <a:pPr>
              <a:lnSpc>
                <a:spcPts val="900"/>
              </a:lnSpc>
            </a:pPr>
            <a:r>
              <a:rPr kumimoji="1" lang="ja-JP" altLang="en-US" sz="1000"/>
              <a:t>１百万円</a:t>
            </a:r>
          </a:p>
        </xdr:txBody>
      </xdr:sp>
      <xdr:sp macro="" textlink="">
        <xdr:nvSpPr>
          <xdr:cNvPr id="327" name="テキスト ボックス 326"/>
          <xdr:cNvSpPr txBox="1"/>
        </xdr:nvSpPr>
        <xdr:spPr bwMode="auto">
          <a:xfrm>
            <a:off x="8118902" y="263541105"/>
            <a:ext cx="933403" cy="12810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Ｏ．ジャパン・デスク・スコットランド</a:t>
            </a:r>
            <a:endParaRPr kumimoji="1" lang="en-US" altLang="ja-JP" sz="1000"/>
          </a:p>
          <a:p>
            <a:pPr>
              <a:lnSpc>
                <a:spcPts val="900"/>
              </a:lnSpc>
            </a:pPr>
            <a:endParaRPr kumimoji="1" lang="en-US" altLang="ja-JP" sz="1000"/>
          </a:p>
          <a:p>
            <a:pPr>
              <a:lnSpc>
                <a:spcPts val="900"/>
              </a:lnSpc>
            </a:pPr>
            <a:r>
              <a:rPr kumimoji="1" lang="ja-JP" altLang="en-US" sz="1000"/>
              <a:t>０．２百万円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04"/>
  <sheetViews>
    <sheetView tabSelected="1" showWhiteSpace="0" view="pageBreakPreview" zoomScale="80" zoomScaleNormal="75" zoomScaleSheetLayoutView="80" zoomScalePageLayoutView="70" workbookViewId="0"/>
  </sheetViews>
  <sheetFormatPr defaultRowHeight="13.5" x14ac:dyDescent="0.15"/>
  <cols>
    <col min="1" max="50" width="2.625" style="1" customWidth="1"/>
    <col min="51" max="16384" width="9" style="1"/>
  </cols>
  <sheetData>
    <row r="1" spans="1:50" ht="21.75" customHeight="1" thickBot="1" x14ac:dyDescent="0.2">
      <c r="AJ1" s="70" t="s">
        <v>0</v>
      </c>
      <c r="AK1" s="70"/>
      <c r="AL1" s="70"/>
      <c r="AM1" s="70"/>
      <c r="AN1" s="70"/>
      <c r="AO1" s="70"/>
      <c r="AP1" s="70"/>
      <c r="AQ1" s="71" t="str">
        <f ca="1">RIGHT(CELL("filename",AQ1),LEN(CELL("filename",AQ1))-FIND("]",CELL("filename",AQ1)))</f>
        <v>022</v>
      </c>
      <c r="AR1" s="72"/>
      <c r="AS1" s="72"/>
      <c r="AT1" s="72"/>
      <c r="AU1" s="72"/>
      <c r="AV1" s="72"/>
      <c r="AW1" s="72"/>
      <c r="AX1" s="72"/>
    </row>
    <row r="2" spans="1:50" ht="21" customHeight="1" thickBot="1" x14ac:dyDescent="0.2">
      <c r="A2" s="73" t="s">
        <v>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5" t="s">
        <v>2</v>
      </c>
      <c r="AP2" s="74"/>
      <c r="AQ2" s="74"/>
      <c r="AR2" s="74"/>
      <c r="AS2" s="74"/>
      <c r="AT2" s="74"/>
      <c r="AU2" s="74"/>
      <c r="AV2" s="74"/>
      <c r="AW2" s="74"/>
      <c r="AX2" s="76"/>
    </row>
    <row r="3" spans="1:50" ht="25.15" customHeight="1" x14ac:dyDescent="0.15">
      <c r="A3" s="77" t="s">
        <v>3</v>
      </c>
      <c r="B3" s="78"/>
      <c r="C3" s="78"/>
      <c r="D3" s="78"/>
      <c r="E3" s="78"/>
      <c r="F3" s="78"/>
      <c r="G3" s="79" t="s">
        <v>4</v>
      </c>
      <c r="H3" s="80"/>
      <c r="I3" s="80"/>
      <c r="J3" s="80"/>
      <c r="K3" s="80"/>
      <c r="L3" s="80"/>
      <c r="M3" s="80"/>
      <c r="N3" s="80"/>
      <c r="O3" s="80"/>
      <c r="P3" s="80"/>
      <c r="Q3" s="80"/>
      <c r="R3" s="80"/>
      <c r="S3" s="80"/>
      <c r="T3" s="80"/>
      <c r="U3" s="80"/>
      <c r="V3" s="80"/>
      <c r="W3" s="80"/>
      <c r="X3" s="80"/>
      <c r="Y3" s="81" t="s">
        <v>5</v>
      </c>
      <c r="Z3" s="82"/>
      <c r="AA3" s="82"/>
      <c r="AB3" s="82"/>
      <c r="AC3" s="82"/>
      <c r="AD3" s="83"/>
      <c r="AE3" s="84" t="s">
        <v>6</v>
      </c>
      <c r="AF3" s="85"/>
      <c r="AG3" s="85"/>
      <c r="AH3" s="85"/>
      <c r="AI3" s="85"/>
      <c r="AJ3" s="85"/>
      <c r="AK3" s="85"/>
      <c r="AL3" s="85"/>
      <c r="AM3" s="85"/>
      <c r="AN3" s="85"/>
      <c r="AO3" s="85"/>
      <c r="AP3" s="86"/>
      <c r="AQ3" s="87" t="s">
        <v>7</v>
      </c>
      <c r="AR3" s="88"/>
      <c r="AS3" s="88"/>
      <c r="AT3" s="88"/>
      <c r="AU3" s="88"/>
      <c r="AV3" s="88"/>
      <c r="AW3" s="88"/>
      <c r="AX3" s="89"/>
    </row>
    <row r="4" spans="1:50" ht="30" customHeight="1" x14ac:dyDescent="0.15">
      <c r="A4" s="124" t="s">
        <v>8</v>
      </c>
      <c r="B4" s="125"/>
      <c r="C4" s="125"/>
      <c r="D4" s="125"/>
      <c r="E4" s="125"/>
      <c r="F4" s="126"/>
      <c r="G4" s="127" t="s">
        <v>9</v>
      </c>
      <c r="H4" s="128"/>
      <c r="I4" s="128"/>
      <c r="J4" s="128"/>
      <c r="K4" s="128"/>
      <c r="L4" s="128"/>
      <c r="M4" s="128"/>
      <c r="N4" s="128"/>
      <c r="O4" s="128"/>
      <c r="P4" s="128"/>
      <c r="Q4" s="128"/>
      <c r="R4" s="128"/>
      <c r="S4" s="128"/>
      <c r="T4" s="128"/>
      <c r="U4" s="128"/>
      <c r="V4" s="128"/>
      <c r="W4" s="128"/>
      <c r="X4" s="129"/>
      <c r="Y4" s="130" t="s">
        <v>10</v>
      </c>
      <c r="Z4" s="131"/>
      <c r="AA4" s="131"/>
      <c r="AB4" s="131"/>
      <c r="AC4" s="131"/>
      <c r="AD4" s="132"/>
      <c r="AE4" s="133" t="s">
        <v>11</v>
      </c>
      <c r="AF4" s="134"/>
      <c r="AG4" s="134"/>
      <c r="AH4" s="134"/>
      <c r="AI4" s="134"/>
      <c r="AJ4" s="134"/>
      <c r="AK4" s="134"/>
      <c r="AL4" s="134"/>
      <c r="AM4" s="134"/>
      <c r="AN4" s="134"/>
      <c r="AO4" s="134"/>
      <c r="AP4" s="135"/>
      <c r="AQ4" s="136" t="s">
        <v>12</v>
      </c>
      <c r="AR4" s="137"/>
      <c r="AS4" s="137"/>
      <c r="AT4" s="137"/>
      <c r="AU4" s="137"/>
      <c r="AV4" s="137"/>
      <c r="AW4" s="137"/>
      <c r="AX4" s="138"/>
    </row>
    <row r="5" spans="1:50" ht="30" customHeight="1" x14ac:dyDescent="0.15">
      <c r="A5" s="139" t="s">
        <v>13</v>
      </c>
      <c r="B5" s="140"/>
      <c r="C5" s="140"/>
      <c r="D5" s="140"/>
      <c r="E5" s="140"/>
      <c r="F5" s="140"/>
      <c r="G5" s="141" t="s">
        <v>14</v>
      </c>
      <c r="H5" s="142"/>
      <c r="I5" s="142"/>
      <c r="J5" s="142"/>
      <c r="K5" s="142"/>
      <c r="L5" s="142"/>
      <c r="M5" s="142"/>
      <c r="N5" s="142"/>
      <c r="O5" s="142"/>
      <c r="P5" s="142"/>
      <c r="Q5" s="142"/>
      <c r="R5" s="142"/>
      <c r="S5" s="142"/>
      <c r="T5" s="142"/>
      <c r="U5" s="142"/>
      <c r="V5" s="142"/>
      <c r="W5" s="142"/>
      <c r="X5" s="142"/>
      <c r="Y5" s="143" t="s">
        <v>15</v>
      </c>
      <c r="Z5" s="144"/>
      <c r="AA5" s="144"/>
      <c r="AB5" s="144"/>
      <c r="AC5" s="144"/>
      <c r="AD5" s="145"/>
      <c r="AE5" s="146" t="s">
        <v>16</v>
      </c>
      <c r="AF5" s="147"/>
      <c r="AG5" s="147"/>
      <c r="AH5" s="147"/>
      <c r="AI5" s="147"/>
      <c r="AJ5" s="147"/>
      <c r="AK5" s="147"/>
      <c r="AL5" s="147"/>
      <c r="AM5" s="147"/>
      <c r="AN5" s="147"/>
      <c r="AO5" s="147"/>
      <c r="AP5" s="147"/>
      <c r="AQ5" s="147"/>
      <c r="AR5" s="147"/>
      <c r="AS5" s="147"/>
      <c r="AT5" s="147"/>
      <c r="AU5" s="147"/>
      <c r="AV5" s="147"/>
      <c r="AW5" s="147"/>
      <c r="AX5" s="148"/>
    </row>
    <row r="6" spans="1:50" ht="39.950000000000003" customHeight="1" x14ac:dyDescent="0.15">
      <c r="A6" s="113" t="s">
        <v>17</v>
      </c>
      <c r="B6" s="114"/>
      <c r="C6" s="114"/>
      <c r="D6" s="114"/>
      <c r="E6" s="114"/>
      <c r="F6" s="114"/>
      <c r="G6" s="115" t="s">
        <v>18</v>
      </c>
      <c r="H6" s="116"/>
      <c r="I6" s="116"/>
      <c r="J6" s="116"/>
      <c r="K6" s="116"/>
      <c r="L6" s="116"/>
      <c r="M6" s="116"/>
      <c r="N6" s="116"/>
      <c r="O6" s="116"/>
      <c r="P6" s="116"/>
      <c r="Q6" s="116"/>
      <c r="R6" s="116"/>
      <c r="S6" s="116"/>
      <c r="T6" s="116"/>
      <c r="U6" s="116"/>
      <c r="V6" s="116"/>
      <c r="W6" s="116"/>
      <c r="X6" s="117"/>
      <c r="Y6" s="118" t="s">
        <v>19</v>
      </c>
      <c r="Z6" s="119"/>
      <c r="AA6" s="119"/>
      <c r="AB6" s="119"/>
      <c r="AC6" s="119"/>
      <c r="AD6" s="120"/>
      <c r="AE6" s="121" t="s">
        <v>20</v>
      </c>
      <c r="AF6" s="122"/>
      <c r="AG6" s="122"/>
      <c r="AH6" s="122"/>
      <c r="AI6" s="122"/>
      <c r="AJ6" s="122"/>
      <c r="AK6" s="122"/>
      <c r="AL6" s="122"/>
      <c r="AM6" s="122"/>
      <c r="AN6" s="122"/>
      <c r="AO6" s="122"/>
      <c r="AP6" s="122"/>
      <c r="AQ6" s="122"/>
      <c r="AR6" s="122"/>
      <c r="AS6" s="122"/>
      <c r="AT6" s="122"/>
      <c r="AU6" s="122"/>
      <c r="AV6" s="122"/>
      <c r="AW6" s="122"/>
      <c r="AX6" s="123"/>
    </row>
    <row r="7" spans="1:50" ht="45" customHeight="1" x14ac:dyDescent="0.15">
      <c r="A7" s="90" t="s">
        <v>21</v>
      </c>
      <c r="B7" s="91"/>
      <c r="C7" s="91"/>
      <c r="D7" s="91"/>
      <c r="E7" s="91"/>
      <c r="F7" s="91"/>
      <c r="G7" s="92" t="s">
        <v>22</v>
      </c>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4"/>
    </row>
    <row r="8" spans="1:50" ht="66.75" customHeight="1" x14ac:dyDescent="0.15">
      <c r="A8" s="90" t="s">
        <v>23</v>
      </c>
      <c r="B8" s="91"/>
      <c r="C8" s="91"/>
      <c r="D8" s="91"/>
      <c r="E8" s="91"/>
      <c r="F8" s="91"/>
      <c r="G8" s="92" t="s">
        <v>24</v>
      </c>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4"/>
    </row>
    <row r="9" spans="1:50" ht="23.25" customHeight="1" x14ac:dyDescent="0.15">
      <c r="A9" s="90" t="s">
        <v>25</v>
      </c>
      <c r="B9" s="91"/>
      <c r="C9" s="91"/>
      <c r="D9" s="91"/>
      <c r="E9" s="91"/>
      <c r="F9" s="95"/>
      <c r="G9" s="96" t="s">
        <v>26</v>
      </c>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row>
    <row r="10" spans="1:50" ht="23.25" customHeight="1" x14ac:dyDescent="0.15">
      <c r="A10" s="99" t="s">
        <v>27</v>
      </c>
      <c r="B10" s="100"/>
      <c r="C10" s="100"/>
      <c r="D10" s="100"/>
      <c r="E10" s="100"/>
      <c r="F10" s="101"/>
      <c r="G10" s="108"/>
      <c r="H10" s="109"/>
      <c r="I10" s="109"/>
      <c r="J10" s="109"/>
      <c r="K10" s="109"/>
      <c r="L10" s="109"/>
      <c r="M10" s="109"/>
      <c r="N10" s="109"/>
      <c r="O10" s="109"/>
      <c r="P10" s="110" t="s">
        <v>28</v>
      </c>
      <c r="Q10" s="111"/>
      <c r="R10" s="111"/>
      <c r="S10" s="111"/>
      <c r="T10" s="111"/>
      <c r="U10" s="111"/>
      <c r="V10" s="112"/>
      <c r="W10" s="110" t="s">
        <v>29</v>
      </c>
      <c r="X10" s="111"/>
      <c r="Y10" s="111"/>
      <c r="Z10" s="111"/>
      <c r="AA10" s="111"/>
      <c r="AB10" s="111"/>
      <c r="AC10" s="112"/>
      <c r="AD10" s="110" t="s">
        <v>30</v>
      </c>
      <c r="AE10" s="111"/>
      <c r="AF10" s="111"/>
      <c r="AG10" s="111"/>
      <c r="AH10" s="111"/>
      <c r="AI10" s="111"/>
      <c r="AJ10" s="112"/>
      <c r="AK10" s="110" t="s">
        <v>31</v>
      </c>
      <c r="AL10" s="111"/>
      <c r="AM10" s="111"/>
      <c r="AN10" s="111"/>
      <c r="AO10" s="111"/>
      <c r="AP10" s="111"/>
      <c r="AQ10" s="112"/>
      <c r="AR10" s="110" t="s">
        <v>32</v>
      </c>
      <c r="AS10" s="111"/>
      <c r="AT10" s="111"/>
      <c r="AU10" s="111"/>
      <c r="AV10" s="111"/>
      <c r="AW10" s="111"/>
      <c r="AX10" s="164"/>
    </row>
    <row r="11" spans="1:50" ht="23.25" customHeight="1" x14ac:dyDescent="0.15">
      <c r="A11" s="102"/>
      <c r="B11" s="103"/>
      <c r="C11" s="103"/>
      <c r="D11" s="103"/>
      <c r="E11" s="103"/>
      <c r="F11" s="104"/>
      <c r="G11" s="165" t="s">
        <v>33</v>
      </c>
      <c r="H11" s="166"/>
      <c r="I11" s="171" t="s">
        <v>34</v>
      </c>
      <c r="J11" s="172"/>
      <c r="K11" s="172"/>
      <c r="L11" s="172"/>
      <c r="M11" s="172"/>
      <c r="N11" s="172"/>
      <c r="O11" s="173"/>
      <c r="P11" s="174">
        <v>63</v>
      </c>
      <c r="Q11" s="175"/>
      <c r="R11" s="175"/>
      <c r="S11" s="175"/>
      <c r="T11" s="175"/>
      <c r="U11" s="175"/>
      <c r="V11" s="176"/>
      <c r="W11" s="177">
        <v>68</v>
      </c>
      <c r="X11" s="177"/>
      <c r="Y11" s="177"/>
      <c r="Z11" s="177"/>
      <c r="AA11" s="177"/>
      <c r="AB11" s="177"/>
      <c r="AC11" s="177"/>
      <c r="AD11" s="178">
        <v>64</v>
      </c>
      <c r="AE11" s="178"/>
      <c r="AF11" s="178"/>
      <c r="AG11" s="178"/>
      <c r="AH11" s="178"/>
      <c r="AI11" s="178"/>
      <c r="AJ11" s="178"/>
      <c r="AK11" s="178">
        <v>60</v>
      </c>
      <c r="AL11" s="178"/>
      <c r="AM11" s="178"/>
      <c r="AN11" s="178"/>
      <c r="AO11" s="178"/>
      <c r="AP11" s="178"/>
      <c r="AQ11" s="178"/>
      <c r="AR11" s="178"/>
      <c r="AS11" s="178"/>
      <c r="AT11" s="178"/>
      <c r="AU11" s="178"/>
      <c r="AV11" s="178"/>
      <c r="AW11" s="178"/>
      <c r="AX11" s="179"/>
    </row>
    <row r="12" spans="1:50" ht="23.25" customHeight="1" x14ac:dyDescent="0.15">
      <c r="A12" s="102"/>
      <c r="B12" s="103"/>
      <c r="C12" s="103"/>
      <c r="D12" s="103"/>
      <c r="E12" s="103"/>
      <c r="F12" s="104"/>
      <c r="G12" s="167"/>
      <c r="H12" s="168"/>
      <c r="I12" s="155" t="s">
        <v>35</v>
      </c>
      <c r="J12" s="156"/>
      <c r="K12" s="156"/>
      <c r="L12" s="156"/>
      <c r="M12" s="156"/>
      <c r="N12" s="156"/>
      <c r="O12" s="157"/>
      <c r="P12" s="158" t="s">
        <v>36</v>
      </c>
      <c r="Q12" s="159"/>
      <c r="R12" s="159"/>
      <c r="S12" s="159"/>
      <c r="T12" s="159"/>
      <c r="U12" s="159"/>
      <c r="V12" s="160"/>
      <c r="W12" s="149" t="s">
        <v>37</v>
      </c>
      <c r="X12" s="150"/>
      <c r="Y12" s="150"/>
      <c r="Z12" s="150"/>
      <c r="AA12" s="150"/>
      <c r="AB12" s="150"/>
      <c r="AC12" s="150"/>
      <c r="AD12" s="151" t="s">
        <v>36</v>
      </c>
      <c r="AE12" s="152"/>
      <c r="AF12" s="152"/>
      <c r="AG12" s="152"/>
      <c r="AH12" s="152"/>
      <c r="AI12" s="152"/>
      <c r="AJ12" s="152"/>
      <c r="AK12" s="151" t="s">
        <v>36</v>
      </c>
      <c r="AL12" s="152"/>
      <c r="AM12" s="152"/>
      <c r="AN12" s="152"/>
      <c r="AO12" s="152"/>
      <c r="AP12" s="152"/>
      <c r="AQ12" s="152"/>
      <c r="AR12" s="153"/>
      <c r="AS12" s="153"/>
      <c r="AT12" s="153"/>
      <c r="AU12" s="153"/>
      <c r="AV12" s="153"/>
      <c r="AW12" s="153"/>
      <c r="AX12" s="154"/>
    </row>
    <row r="13" spans="1:50" ht="23.25" customHeight="1" x14ac:dyDescent="0.15">
      <c r="A13" s="102"/>
      <c r="B13" s="103"/>
      <c r="C13" s="103"/>
      <c r="D13" s="103"/>
      <c r="E13" s="103"/>
      <c r="F13" s="104"/>
      <c r="G13" s="167"/>
      <c r="H13" s="168"/>
      <c r="I13" s="155" t="s">
        <v>38</v>
      </c>
      <c r="J13" s="156"/>
      <c r="K13" s="156"/>
      <c r="L13" s="156"/>
      <c r="M13" s="156"/>
      <c r="N13" s="156"/>
      <c r="O13" s="157"/>
      <c r="P13" s="158" t="s">
        <v>36</v>
      </c>
      <c r="Q13" s="159"/>
      <c r="R13" s="159"/>
      <c r="S13" s="159"/>
      <c r="T13" s="159"/>
      <c r="U13" s="159"/>
      <c r="V13" s="160"/>
      <c r="W13" s="149" t="s">
        <v>36</v>
      </c>
      <c r="X13" s="150"/>
      <c r="Y13" s="150"/>
      <c r="Z13" s="150"/>
      <c r="AA13" s="150"/>
      <c r="AB13" s="150"/>
      <c r="AC13" s="150"/>
      <c r="AD13" s="151" t="s">
        <v>39</v>
      </c>
      <c r="AE13" s="152"/>
      <c r="AF13" s="152"/>
      <c r="AG13" s="152"/>
      <c r="AH13" s="152"/>
      <c r="AI13" s="152"/>
      <c r="AJ13" s="152"/>
      <c r="AK13" s="151" t="s">
        <v>36</v>
      </c>
      <c r="AL13" s="152"/>
      <c r="AM13" s="152"/>
      <c r="AN13" s="152"/>
      <c r="AO13" s="152"/>
      <c r="AP13" s="152"/>
      <c r="AQ13" s="152"/>
      <c r="AR13" s="161"/>
      <c r="AS13" s="162"/>
      <c r="AT13" s="162"/>
      <c r="AU13" s="162"/>
      <c r="AV13" s="162"/>
      <c r="AW13" s="162"/>
      <c r="AX13" s="163"/>
    </row>
    <row r="14" spans="1:50" ht="23.25" customHeight="1" x14ac:dyDescent="0.15">
      <c r="A14" s="102"/>
      <c r="B14" s="103"/>
      <c r="C14" s="103"/>
      <c r="D14" s="103"/>
      <c r="E14" s="103"/>
      <c r="F14" s="104"/>
      <c r="G14" s="167"/>
      <c r="H14" s="168"/>
      <c r="I14" s="155" t="s">
        <v>40</v>
      </c>
      <c r="J14" s="156"/>
      <c r="K14" s="156"/>
      <c r="L14" s="156"/>
      <c r="M14" s="156"/>
      <c r="N14" s="156"/>
      <c r="O14" s="157"/>
      <c r="P14" s="158" t="s">
        <v>36</v>
      </c>
      <c r="Q14" s="159"/>
      <c r="R14" s="159"/>
      <c r="S14" s="159"/>
      <c r="T14" s="159"/>
      <c r="U14" s="159"/>
      <c r="V14" s="160"/>
      <c r="W14" s="149" t="s">
        <v>37</v>
      </c>
      <c r="X14" s="150"/>
      <c r="Y14" s="150"/>
      <c r="Z14" s="150"/>
      <c r="AA14" s="150"/>
      <c r="AB14" s="150"/>
      <c r="AC14" s="150"/>
      <c r="AD14" s="151" t="s">
        <v>41</v>
      </c>
      <c r="AE14" s="152"/>
      <c r="AF14" s="152"/>
      <c r="AG14" s="152"/>
      <c r="AH14" s="152"/>
      <c r="AI14" s="152"/>
      <c r="AJ14" s="152"/>
      <c r="AK14" s="151" t="s">
        <v>41</v>
      </c>
      <c r="AL14" s="152"/>
      <c r="AM14" s="152"/>
      <c r="AN14" s="152"/>
      <c r="AO14" s="152"/>
      <c r="AP14" s="152"/>
      <c r="AQ14" s="152"/>
      <c r="AR14" s="189"/>
      <c r="AS14" s="190"/>
      <c r="AT14" s="190"/>
      <c r="AU14" s="190"/>
      <c r="AV14" s="190"/>
      <c r="AW14" s="190"/>
      <c r="AX14" s="191"/>
    </row>
    <row r="15" spans="1:50" ht="23.25" customHeight="1" x14ac:dyDescent="0.15">
      <c r="A15" s="102"/>
      <c r="B15" s="103"/>
      <c r="C15" s="103"/>
      <c r="D15" s="103"/>
      <c r="E15" s="103"/>
      <c r="F15" s="104"/>
      <c r="G15" s="167"/>
      <c r="H15" s="168"/>
      <c r="I15" s="155" t="s">
        <v>42</v>
      </c>
      <c r="J15" s="156"/>
      <c r="K15" s="156"/>
      <c r="L15" s="156"/>
      <c r="M15" s="156"/>
      <c r="N15" s="156"/>
      <c r="O15" s="157"/>
      <c r="P15" s="158" t="s">
        <v>41</v>
      </c>
      <c r="Q15" s="159"/>
      <c r="R15" s="159"/>
      <c r="S15" s="159"/>
      <c r="T15" s="159"/>
      <c r="U15" s="159"/>
      <c r="V15" s="160"/>
      <c r="W15" s="149" t="s">
        <v>41</v>
      </c>
      <c r="X15" s="150"/>
      <c r="Y15" s="150"/>
      <c r="Z15" s="150"/>
      <c r="AA15" s="150"/>
      <c r="AB15" s="150"/>
      <c r="AC15" s="150"/>
      <c r="AD15" s="151" t="s">
        <v>39</v>
      </c>
      <c r="AE15" s="152"/>
      <c r="AF15" s="152"/>
      <c r="AG15" s="152"/>
      <c r="AH15" s="152"/>
      <c r="AI15" s="152"/>
      <c r="AJ15" s="152"/>
      <c r="AK15" s="151" t="s">
        <v>43</v>
      </c>
      <c r="AL15" s="152"/>
      <c r="AM15" s="152"/>
      <c r="AN15" s="152"/>
      <c r="AO15" s="152"/>
      <c r="AP15" s="152"/>
      <c r="AQ15" s="152"/>
      <c r="AR15" s="153"/>
      <c r="AS15" s="153"/>
      <c r="AT15" s="153"/>
      <c r="AU15" s="153"/>
      <c r="AV15" s="153"/>
      <c r="AW15" s="153"/>
      <c r="AX15" s="154"/>
    </row>
    <row r="16" spans="1:50" ht="23.25" customHeight="1" x14ac:dyDescent="0.15">
      <c r="A16" s="102"/>
      <c r="B16" s="103"/>
      <c r="C16" s="103"/>
      <c r="D16" s="103"/>
      <c r="E16" s="103"/>
      <c r="F16" s="104"/>
      <c r="G16" s="169"/>
      <c r="H16" s="170"/>
      <c r="I16" s="180" t="s">
        <v>44</v>
      </c>
      <c r="J16" s="181"/>
      <c r="K16" s="181"/>
      <c r="L16" s="181"/>
      <c r="M16" s="181"/>
      <c r="N16" s="181"/>
      <c r="O16" s="182"/>
      <c r="P16" s="183">
        <v>63</v>
      </c>
      <c r="Q16" s="184"/>
      <c r="R16" s="184"/>
      <c r="S16" s="184"/>
      <c r="T16" s="184"/>
      <c r="U16" s="184"/>
      <c r="V16" s="185"/>
      <c r="W16" s="186">
        <v>68</v>
      </c>
      <c r="X16" s="186"/>
      <c r="Y16" s="186"/>
      <c r="Z16" s="186"/>
      <c r="AA16" s="186"/>
      <c r="AB16" s="186"/>
      <c r="AC16" s="186"/>
      <c r="AD16" s="187">
        <v>64</v>
      </c>
      <c r="AE16" s="187"/>
      <c r="AF16" s="187"/>
      <c r="AG16" s="187"/>
      <c r="AH16" s="187"/>
      <c r="AI16" s="187"/>
      <c r="AJ16" s="187"/>
      <c r="AK16" s="187">
        <v>60</v>
      </c>
      <c r="AL16" s="187"/>
      <c r="AM16" s="187"/>
      <c r="AN16" s="187"/>
      <c r="AO16" s="187"/>
      <c r="AP16" s="187"/>
      <c r="AQ16" s="187"/>
      <c r="AR16" s="187"/>
      <c r="AS16" s="187"/>
      <c r="AT16" s="187"/>
      <c r="AU16" s="187"/>
      <c r="AV16" s="187"/>
      <c r="AW16" s="187"/>
      <c r="AX16" s="188"/>
    </row>
    <row r="17" spans="1:50" ht="23.25" customHeight="1" x14ac:dyDescent="0.15">
      <c r="A17" s="102"/>
      <c r="B17" s="103"/>
      <c r="C17" s="103"/>
      <c r="D17" s="103"/>
      <c r="E17" s="103"/>
      <c r="F17" s="104"/>
      <c r="G17" s="208" t="s">
        <v>45</v>
      </c>
      <c r="H17" s="209"/>
      <c r="I17" s="209"/>
      <c r="J17" s="209"/>
      <c r="K17" s="209"/>
      <c r="L17" s="209"/>
      <c r="M17" s="209"/>
      <c r="N17" s="209"/>
      <c r="O17" s="209"/>
      <c r="P17" s="213">
        <v>40</v>
      </c>
      <c r="Q17" s="213"/>
      <c r="R17" s="213"/>
      <c r="S17" s="213"/>
      <c r="T17" s="213"/>
      <c r="U17" s="213"/>
      <c r="V17" s="213"/>
      <c r="W17" s="213">
        <v>49</v>
      </c>
      <c r="X17" s="213"/>
      <c r="Y17" s="213"/>
      <c r="Z17" s="213"/>
      <c r="AA17" s="213"/>
      <c r="AB17" s="213"/>
      <c r="AC17" s="213"/>
      <c r="AD17" s="213">
        <v>50</v>
      </c>
      <c r="AE17" s="213"/>
      <c r="AF17" s="213"/>
      <c r="AG17" s="213"/>
      <c r="AH17" s="213"/>
      <c r="AI17" s="213"/>
      <c r="AJ17" s="213"/>
      <c r="AK17" s="211"/>
      <c r="AL17" s="211"/>
      <c r="AM17" s="211"/>
      <c r="AN17" s="211"/>
      <c r="AO17" s="211"/>
      <c r="AP17" s="211"/>
      <c r="AQ17" s="211"/>
      <c r="AR17" s="211"/>
      <c r="AS17" s="211"/>
      <c r="AT17" s="211"/>
      <c r="AU17" s="211"/>
      <c r="AV17" s="211"/>
      <c r="AW17" s="211"/>
      <c r="AX17" s="212"/>
    </row>
    <row r="18" spans="1:50" ht="23.25" customHeight="1" x14ac:dyDescent="0.15">
      <c r="A18" s="105"/>
      <c r="B18" s="106"/>
      <c r="C18" s="106"/>
      <c r="D18" s="106"/>
      <c r="E18" s="106"/>
      <c r="F18" s="107"/>
      <c r="G18" s="208" t="s">
        <v>46</v>
      </c>
      <c r="H18" s="209"/>
      <c r="I18" s="209"/>
      <c r="J18" s="209"/>
      <c r="K18" s="209"/>
      <c r="L18" s="209"/>
      <c r="M18" s="209"/>
      <c r="N18" s="209"/>
      <c r="O18" s="209"/>
      <c r="P18" s="210">
        <v>64.040000000000006</v>
      </c>
      <c r="Q18" s="210"/>
      <c r="R18" s="210"/>
      <c r="S18" s="210"/>
      <c r="T18" s="210"/>
      <c r="U18" s="210"/>
      <c r="V18" s="210"/>
      <c r="W18" s="210">
        <v>72.099999999999994</v>
      </c>
      <c r="X18" s="210"/>
      <c r="Y18" s="210"/>
      <c r="Z18" s="210"/>
      <c r="AA18" s="210"/>
      <c r="AB18" s="210"/>
      <c r="AC18" s="210"/>
      <c r="AD18" s="210">
        <v>78.8</v>
      </c>
      <c r="AE18" s="210"/>
      <c r="AF18" s="210"/>
      <c r="AG18" s="210"/>
      <c r="AH18" s="210"/>
      <c r="AI18" s="210"/>
      <c r="AJ18" s="210"/>
      <c r="AK18" s="211"/>
      <c r="AL18" s="211"/>
      <c r="AM18" s="211"/>
      <c r="AN18" s="211"/>
      <c r="AO18" s="211"/>
      <c r="AP18" s="211"/>
      <c r="AQ18" s="211"/>
      <c r="AR18" s="211"/>
      <c r="AS18" s="211"/>
      <c r="AT18" s="211"/>
      <c r="AU18" s="211"/>
      <c r="AV18" s="211"/>
      <c r="AW18" s="211"/>
      <c r="AX18" s="212"/>
    </row>
    <row r="19" spans="1:50" ht="24.75" customHeight="1" x14ac:dyDescent="0.15">
      <c r="A19" s="192" t="s">
        <v>47</v>
      </c>
      <c r="B19" s="193"/>
      <c r="C19" s="193"/>
      <c r="D19" s="193"/>
      <c r="E19" s="193"/>
      <c r="F19" s="194"/>
      <c r="G19" s="199" t="s">
        <v>48</v>
      </c>
      <c r="H19" s="111"/>
      <c r="I19" s="111"/>
      <c r="J19" s="111"/>
      <c r="K19" s="111"/>
      <c r="L19" s="111"/>
      <c r="M19" s="111"/>
      <c r="N19" s="111"/>
      <c r="O19" s="111"/>
      <c r="P19" s="111"/>
      <c r="Q19" s="111"/>
      <c r="R19" s="111"/>
      <c r="S19" s="111"/>
      <c r="T19" s="111"/>
      <c r="U19" s="111"/>
      <c r="V19" s="111"/>
      <c r="W19" s="111"/>
      <c r="X19" s="112"/>
      <c r="Y19" s="200"/>
      <c r="Z19" s="201"/>
      <c r="AA19" s="202"/>
      <c r="AB19" s="110" t="s">
        <v>49</v>
      </c>
      <c r="AC19" s="111"/>
      <c r="AD19" s="112"/>
      <c r="AE19" s="203" t="s">
        <v>28</v>
      </c>
      <c r="AF19" s="203"/>
      <c r="AG19" s="203"/>
      <c r="AH19" s="203"/>
      <c r="AI19" s="203"/>
      <c r="AJ19" s="203" t="s">
        <v>29</v>
      </c>
      <c r="AK19" s="203"/>
      <c r="AL19" s="203"/>
      <c r="AM19" s="203"/>
      <c r="AN19" s="203"/>
      <c r="AO19" s="203" t="s">
        <v>30</v>
      </c>
      <c r="AP19" s="203"/>
      <c r="AQ19" s="203"/>
      <c r="AR19" s="203"/>
      <c r="AS19" s="203"/>
      <c r="AT19" s="226" t="s">
        <v>50</v>
      </c>
      <c r="AU19" s="203"/>
      <c r="AV19" s="203"/>
      <c r="AW19" s="203"/>
      <c r="AX19" s="227"/>
    </row>
    <row r="20" spans="1:50" ht="31.5" customHeight="1" x14ac:dyDescent="0.15">
      <c r="A20" s="195"/>
      <c r="B20" s="193"/>
      <c r="C20" s="193"/>
      <c r="D20" s="193"/>
      <c r="E20" s="193"/>
      <c r="F20" s="194"/>
      <c r="G20" s="228" t="s">
        <v>51</v>
      </c>
      <c r="H20" s="229"/>
      <c r="I20" s="229"/>
      <c r="J20" s="229"/>
      <c r="K20" s="229"/>
      <c r="L20" s="229"/>
      <c r="M20" s="229"/>
      <c r="N20" s="229"/>
      <c r="O20" s="229"/>
      <c r="P20" s="229"/>
      <c r="Q20" s="229"/>
      <c r="R20" s="229"/>
      <c r="S20" s="229"/>
      <c r="T20" s="229"/>
      <c r="U20" s="229"/>
      <c r="V20" s="229"/>
      <c r="W20" s="229"/>
      <c r="X20" s="230"/>
      <c r="Y20" s="237" t="s">
        <v>52</v>
      </c>
      <c r="Z20" s="238"/>
      <c r="AA20" s="239"/>
      <c r="AB20" s="240" t="s">
        <v>53</v>
      </c>
      <c r="AC20" s="241"/>
      <c r="AD20" s="241"/>
      <c r="AE20" s="242">
        <v>30</v>
      </c>
      <c r="AF20" s="142"/>
      <c r="AG20" s="142"/>
      <c r="AH20" s="142"/>
      <c r="AI20" s="243"/>
      <c r="AJ20" s="222">
        <v>28</v>
      </c>
      <c r="AK20" s="222"/>
      <c r="AL20" s="222"/>
      <c r="AM20" s="222"/>
      <c r="AN20" s="222"/>
      <c r="AO20" s="222">
        <v>27</v>
      </c>
      <c r="AP20" s="222"/>
      <c r="AQ20" s="222"/>
      <c r="AR20" s="222"/>
      <c r="AS20" s="222"/>
      <c r="AT20" s="244"/>
      <c r="AU20" s="244"/>
      <c r="AV20" s="244"/>
      <c r="AW20" s="244"/>
      <c r="AX20" s="245"/>
    </row>
    <row r="21" spans="1:50" ht="31.5" customHeight="1" x14ac:dyDescent="0.15">
      <c r="A21" s="196"/>
      <c r="B21" s="197"/>
      <c r="C21" s="197"/>
      <c r="D21" s="197"/>
      <c r="E21" s="197"/>
      <c r="F21" s="198"/>
      <c r="G21" s="231"/>
      <c r="H21" s="232"/>
      <c r="I21" s="232"/>
      <c r="J21" s="232"/>
      <c r="K21" s="232"/>
      <c r="L21" s="232"/>
      <c r="M21" s="232"/>
      <c r="N21" s="232"/>
      <c r="O21" s="232"/>
      <c r="P21" s="232"/>
      <c r="Q21" s="232"/>
      <c r="R21" s="232"/>
      <c r="S21" s="232"/>
      <c r="T21" s="232"/>
      <c r="U21" s="232"/>
      <c r="V21" s="232"/>
      <c r="W21" s="232"/>
      <c r="X21" s="233"/>
      <c r="Y21" s="237" t="s">
        <v>54</v>
      </c>
      <c r="Z21" s="238"/>
      <c r="AA21" s="239"/>
      <c r="AB21" s="204"/>
      <c r="AC21" s="205"/>
      <c r="AD21" s="206"/>
      <c r="AE21" s="207" t="s">
        <v>55</v>
      </c>
      <c r="AF21" s="207"/>
      <c r="AG21" s="207"/>
      <c r="AH21" s="207"/>
      <c r="AI21" s="207"/>
      <c r="AJ21" s="207" t="s">
        <v>55</v>
      </c>
      <c r="AK21" s="207"/>
      <c r="AL21" s="207"/>
      <c r="AM21" s="207"/>
      <c r="AN21" s="207"/>
      <c r="AO21" s="214">
        <v>27</v>
      </c>
      <c r="AP21" s="215"/>
      <c r="AQ21" s="215"/>
      <c r="AR21" s="215"/>
      <c r="AS21" s="216"/>
      <c r="AT21" s="214">
        <v>21</v>
      </c>
      <c r="AU21" s="215"/>
      <c r="AV21" s="215"/>
      <c r="AW21" s="215"/>
      <c r="AX21" s="217"/>
    </row>
    <row r="22" spans="1:50" ht="31.5" customHeight="1" x14ac:dyDescent="0.15">
      <c r="A22" s="196"/>
      <c r="B22" s="197"/>
      <c r="C22" s="197"/>
      <c r="D22" s="197"/>
      <c r="E22" s="197"/>
      <c r="F22" s="198"/>
      <c r="G22" s="234"/>
      <c r="H22" s="235"/>
      <c r="I22" s="235"/>
      <c r="J22" s="235"/>
      <c r="K22" s="235"/>
      <c r="L22" s="235"/>
      <c r="M22" s="235"/>
      <c r="N22" s="235"/>
      <c r="O22" s="235"/>
      <c r="P22" s="235"/>
      <c r="Q22" s="235"/>
      <c r="R22" s="235"/>
      <c r="S22" s="235"/>
      <c r="T22" s="235"/>
      <c r="U22" s="235"/>
      <c r="V22" s="235"/>
      <c r="W22" s="235"/>
      <c r="X22" s="236"/>
      <c r="Y22" s="218" t="s">
        <v>56</v>
      </c>
      <c r="Z22" s="219"/>
      <c r="AA22" s="220"/>
      <c r="AB22" s="221" t="s">
        <v>57</v>
      </c>
      <c r="AC22" s="221"/>
      <c r="AD22" s="221"/>
      <c r="AE22" s="222" t="s">
        <v>55</v>
      </c>
      <c r="AF22" s="222"/>
      <c r="AG22" s="222"/>
      <c r="AH22" s="222"/>
      <c r="AI22" s="222"/>
      <c r="AJ22" s="222" t="s">
        <v>55</v>
      </c>
      <c r="AK22" s="222"/>
      <c r="AL22" s="222"/>
      <c r="AM22" s="222"/>
      <c r="AN22" s="222"/>
      <c r="AO22" s="222" t="s">
        <v>55</v>
      </c>
      <c r="AP22" s="222"/>
      <c r="AQ22" s="222"/>
      <c r="AR22" s="222"/>
      <c r="AS22" s="222"/>
      <c r="AT22" s="223"/>
      <c r="AU22" s="224"/>
      <c r="AV22" s="224"/>
      <c r="AW22" s="224"/>
      <c r="AX22" s="225"/>
    </row>
    <row r="23" spans="1:50" ht="24.75" customHeight="1" x14ac:dyDescent="0.15">
      <c r="A23" s="192" t="s">
        <v>58</v>
      </c>
      <c r="B23" s="193"/>
      <c r="C23" s="193"/>
      <c r="D23" s="193"/>
      <c r="E23" s="193"/>
      <c r="F23" s="194"/>
      <c r="G23" s="256" t="s">
        <v>59</v>
      </c>
      <c r="H23" s="111"/>
      <c r="I23" s="111"/>
      <c r="J23" s="111"/>
      <c r="K23" s="111"/>
      <c r="L23" s="111"/>
      <c r="M23" s="111"/>
      <c r="N23" s="111"/>
      <c r="O23" s="111"/>
      <c r="P23" s="111"/>
      <c r="Q23" s="111"/>
      <c r="R23" s="111"/>
      <c r="S23" s="111"/>
      <c r="T23" s="111"/>
      <c r="U23" s="111"/>
      <c r="V23" s="111"/>
      <c r="W23" s="111"/>
      <c r="X23" s="112"/>
      <c r="Y23" s="257"/>
      <c r="Z23" s="258"/>
      <c r="AA23" s="259"/>
      <c r="AB23" s="110" t="s">
        <v>49</v>
      </c>
      <c r="AC23" s="111"/>
      <c r="AD23" s="112"/>
      <c r="AE23" s="203" t="s">
        <v>28</v>
      </c>
      <c r="AF23" s="203"/>
      <c r="AG23" s="203"/>
      <c r="AH23" s="203"/>
      <c r="AI23" s="203"/>
      <c r="AJ23" s="203" t="s">
        <v>29</v>
      </c>
      <c r="AK23" s="203"/>
      <c r="AL23" s="203"/>
      <c r="AM23" s="203"/>
      <c r="AN23" s="203"/>
      <c r="AO23" s="203" t="s">
        <v>30</v>
      </c>
      <c r="AP23" s="203"/>
      <c r="AQ23" s="203"/>
      <c r="AR23" s="203"/>
      <c r="AS23" s="203"/>
      <c r="AT23" s="246" t="s">
        <v>60</v>
      </c>
      <c r="AU23" s="247"/>
      <c r="AV23" s="247"/>
      <c r="AW23" s="247"/>
      <c r="AX23" s="248"/>
    </row>
    <row r="24" spans="1:50" ht="31.5" customHeight="1" x14ac:dyDescent="0.15">
      <c r="A24" s="195"/>
      <c r="B24" s="193"/>
      <c r="C24" s="193"/>
      <c r="D24" s="193"/>
      <c r="E24" s="193"/>
      <c r="F24" s="194"/>
      <c r="G24" s="228" t="s">
        <v>61</v>
      </c>
      <c r="H24" s="229"/>
      <c r="I24" s="229"/>
      <c r="J24" s="229"/>
      <c r="K24" s="229"/>
      <c r="L24" s="229"/>
      <c r="M24" s="229"/>
      <c r="N24" s="229"/>
      <c r="O24" s="229"/>
      <c r="P24" s="229"/>
      <c r="Q24" s="229"/>
      <c r="R24" s="229"/>
      <c r="S24" s="229"/>
      <c r="T24" s="229"/>
      <c r="U24" s="229"/>
      <c r="V24" s="229"/>
      <c r="W24" s="229"/>
      <c r="X24" s="230"/>
      <c r="Y24" s="249" t="s">
        <v>62</v>
      </c>
      <c r="Z24" s="238"/>
      <c r="AA24" s="239"/>
      <c r="AB24" s="240" t="s">
        <v>53</v>
      </c>
      <c r="AC24" s="241"/>
      <c r="AD24" s="241"/>
      <c r="AE24" s="250">
        <v>15</v>
      </c>
      <c r="AF24" s="251"/>
      <c r="AG24" s="251"/>
      <c r="AH24" s="251"/>
      <c r="AI24" s="252"/>
      <c r="AJ24" s="250">
        <v>12</v>
      </c>
      <c r="AK24" s="251"/>
      <c r="AL24" s="251"/>
      <c r="AM24" s="251"/>
      <c r="AN24" s="252"/>
      <c r="AO24" s="253">
        <v>11</v>
      </c>
      <c r="AP24" s="222"/>
      <c r="AQ24" s="222"/>
      <c r="AR24" s="222"/>
      <c r="AS24" s="222"/>
      <c r="AT24" s="254" t="s">
        <v>63</v>
      </c>
      <c r="AU24" s="222"/>
      <c r="AV24" s="222"/>
      <c r="AW24" s="222"/>
      <c r="AX24" s="255"/>
    </row>
    <row r="25" spans="1:50" ht="31.5" customHeight="1" x14ac:dyDescent="0.15">
      <c r="A25" s="196"/>
      <c r="B25" s="197"/>
      <c r="C25" s="197"/>
      <c r="D25" s="197"/>
      <c r="E25" s="197"/>
      <c r="F25" s="198"/>
      <c r="G25" s="234"/>
      <c r="H25" s="235"/>
      <c r="I25" s="235"/>
      <c r="J25" s="235"/>
      <c r="K25" s="235"/>
      <c r="L25" s="235"/>
      <c r="M25" s="235"/>
      <c r="N25" s="235"/>
      <c r="O25" s="235"/>
      <c r="P25" s="235"/>
      <c r="Q25" s="235"/>
      <c r="R25" s="235"/>
      <c r="S25" s="235"/>
      <c r="T25" s="235"/>
      <c r="U25" s="235"/>
      <c r="V25" s="235"/>
      <c r="W25" s="235"/>
      <c r="X25" s="236"/>
      <c r="Y25" s="237" t="s">
        <v>64</v>
      </c>
      <c r="Z25" s="238"/>
      <c r="AA25" s="239"/>
      <c r="AB25" s="221" t="s">
        <v>65</v>
      </c>
      <c r="AC25" s="221"/>
      <c r="AD25" s="221"/>
      <c r="AE25" s="242">
        <v>13</v>
      </c>
      <c r="AF25" s="142"/>
      <c r="AG25" s="142"/>
      <c r="AH25" s="142"/>
      <c r="AI25" s="243"/>
      <c r="AJ25" s="242">
        <v>10</v>
      </c>
      <c r="AK25" s="142"/>
      <c r="AL25" s="142"/>
      <c r="AM25" s="142"/>
      <c r="AN25" s="243"/>
      <c r="AO25" s="222">
        <v>9</v>
      </c>
      <c r="AP25" s="222"/>
      <c r="AQ25" s="222"/>
      <c r="AR25" s="222"/>
      <c r="AS25" s="222"/>
      <c r="AT25" s="222"/>
      <c r="AU25" s="222"/>
      <c r="AV25" s="222"/>
      <c r="AW25" s="222"/>
      <c r="AX25" s="255"/>
    </row>
    <row r="26" spans="1:50" ht="24.75" customHeight="1" x14ac:dyDescent="0.15">
      <c r="A26" s="192" t="s">
        <v>66</v>
      </c>
      <c r="B26" s="193"/>
      <c r="C26" s="193"/>
      <c r="D26" s="193"/>
      <c r="E26" s="193"/>
      <c r="F26" s="194"/>
      <c r="G26" s="256" t="s">
        <v>67</v>
      </c>
      <c r="H26" s="111"/>
      <c r="I26" s="111"/>
      <c r="J26" s="111"/>
      <c r="K26" s="111"/>
      <c r="L26" s="111"/>
      <c r="M26" s="111"/>
      <c r="N26" s="111"/>
      <c r="O26" s="111"/>
      <c r="P26" s="111"/>
      <c r="Q26" s="111"/>
      <c r="R26" s="111"/>
      <c r="S26" s="111"/>
      <c r="T26" s="111"/>
      <c r="U26" s="111"/>
      <c r="V26" s="111"/>
      <c r="W26" s="111"/>
      <c r="X26" s="112"/>
      <c r="Y26" s="257"/>
      <c r="Z26" s="258"/>
      <c r="AA26" s="259"/>
      <c r="AB26" s="110" t="s">
        <v>49</v>
      </c>
      <c r="AC26" s="111"/>
      <c r="AD26" s="112"/>
      <c r="AE26" s="203" t="s">
        <v>28</v>
      </c>
      <c r="AF26" s="203"/>
      <c r="AG26" s="203"/>
      <c r="AH26" s="203"/>
      <c r="AI26" s="203"/>
      <c r="AJ26" s="203" t="s">
        <v>29</v>
      </c>
      <c r="AK26" s="203"/>
      <c r="AL26" s="203"/>
      <c r="AM26" s="203"/>
      <c r="AN26" s="203"/>
      <c r="AO26" s="203" t="s">
        <v>30</v>
      </c>
      <c r="AP26" s="203"/>
      <c r="AQ26" s="203"/>
      <c r="AR26" s="203"/>
      <c r="AS26" s="203"/>
      <c r="AT26" s="246" t="s">
        <v>68</v>
      </c>
      <c r="AU26" s="247"/>
      <c r="AV26" s="247"/>
      <c r="AW26" s="247"/>
      <c r="AX26" s="248"/>
    </row>
    <row r="27" spans="1:50" ht="31.5" customHeight="1" x14ac:dyDescent="0.15">
      <c r="A27" s="195"/>
      <c r="B27" s="193"/>
      <c r="C27" s="193"/>
      <c r="D27" s="193"/>
      <c r="E27" s="193"/>
      <c r="F27" s="194"/>
      <c r="G27" s="269" t="s">
        <v>69</v>
      </c>
      <c r="H27" s="270"/>
      <c r="I27" s="270"/>
      <c r="J27" s="270"/>
      <c r="K27" s="270"/>
      <c r="L27" s="270"/>
      <c r="M27" s="270"/>
      <c r="N27" s="270"/>
      <c r="O27" s="270"/>
      <c r="P27" s="270"/>
      <c r="Q27" s="270"/>
      <c r="R27" s="270"/>
      <c r="S27" s="270"/>
      <c r="T27" s="270"/>
      <c r="U27" s="270"/>
      <c r="V27" s="270"/>
      <c r="W27" s="270"/>
      <c r="X27" s="271"/>
      <c r="Y27" s="275" t="s">
        <v>70</v>
      </c>
      <c r="Z27" s="276"/>
      <c r="AA27" s="277"/>
      <c r="AB27" s="278" t="s">
        <v>71</v>
      </c>
      <c r="AC27" s="279"/>
      <c r="AD27" s="280"/>
      <c r="AE27" s="281">
        <v>2.64</v>
      </c>
      <c r="AF27" s="281"/>
      <c r="AG27" s="281"/>
      <c r="AH27" s="281"/>
      <c r="AI27" s="281"/>
      <c r="AJ27" s="281">
        <v>2.66</v>
      </c>
      <c r="AK27" s="281"/>
      <c r="AL27" s="281"/>
      <c r="AM27" s="281"/>
      <c r="AN27" s="281"/>
      <c r="AO27" s="281">
        <v>4.08</v>
      </c>
      <c r="AP27" s="281"/>
      <c r="AQ27" s="281"/>
      <c r="AR27" s="281"/>
      <c r="AS27" s="281"/>
      <c r="AT27" s="260">
        <v>4.54</v>
      </c>
      <c r="AU27" s="261"/>
      <c r="AV27" s="261"/>
      <c r="AW27" s="261"/>
      <c r="AX27" s="262"/>
    </row>
    <row r="28" spans="1:50" ht="31.5" customHeight="1" x14ac:dyDescent="0.15">
      <c r="A28" s="196"/>
      <c r="B28" s="197"/>
      <c r="C28" s="197"/>
      <c r="D28" s="197"/>
      <c r="E28" s="197"/>
      <c r="F28" s="198"/>
      <c r="G28" s="272"/>
      <c r="H28" s="273"/>
      <c r="I28" s="273"/>
      <c r="J28" s="273"/>
      <c r="K28" s="273"/>
      <c r="L28" s="273"/>
      <c r="M28" s="273"/>
      <c r="N28" s="273"/>
      <c r="O28" s="273"/>
      <c r="P28" s="273"/>
      <c r="Q28" s="273"/>
      <c r="R28" s="273"/>
      <c r="S28" s="273"/>
      <c r="T28" s="273"/>
      <c r="U28" s="273"/>
      <c r="V28" s="273"/>
      <c r="W28" s="273"/>
      <c r="X28" s="274"/>
      <c r="Y28" s="237" t="s">
        <v>72</v>
      </c>
      <c r="Z28" s="238"/>
      <c r="AA28" s="239"/>
      <c r="AB28" s="263" t="s">
        <v>73</v>
      </c>
      <c r="AC28" s="264"/>
      <c r="AD28" s="265"/>
      <c r="AE28" s="266" t="s">
        <v>74</v>
      </c>
      <c r="AF28" s="267"/>
      <c r="AG28" s="267"/>
      <c r="AH28" s="267"/>
      <c r="AI28" s="268"/>
      <c r="AJ28" s="266" t="s">
        <v>75</v>
      </c>
      <c r="AK28" s="267"/>
      <c r="AL28" s="267"/>
      <c r="AM28" s="267"/>
      <c r="AN28" s="268"/>
      <c r="AO28" s="266" t="s">
        <v>76</v>
      </c>
      <c r="AP28" s="267"/>
      <c r="AQ28" s="267"/>
      <c r="AR28" s="267"/>
      <c r="AS28" s="268"/>
      <c r="AT28" s="266" t="s">
        <v>77</v>
      </c>
      <c r="AU28" s="267"/>
      <c r="AV28" s="267"/>
      <c r="AW28" s="267"/>
      <c r="AX28" s="268"/>
    </row>
    <row r="29" spans="1:50" ht="23.1" customHeight="1" x14ac:dyDescent="0.15">
      <c r="A29" s="296" t="s">
        <v>78</v>
      </c>
      <c r="B29" s="297"/>
      <c r="C29" s="302" t="s">
        <v>79</v>
      </c>
      <c r="D29" s="303"/>
      <c r="E29" s="303"/>
      <c r="F29" s="303"/>
      <c r="G29" s="303"/>
      <c r="H29" s="303"/>
      <c r="I29" s="303"/>
      <c r="J29" s="303"/>
      <c r="K29" s="304"/>
      <c r="L29" s="305" t="s">
        <v>80</v>
      </c>
      <c r="M29" s="305"/>
      <c r="N29" s="305"/>
      <c r="O29" s="305"/>
      <c r="P29" s="305"/>
      <c r="Q29" s="305"/>
      <c r="R29" s="305" t="s">
        <v>81</v>
      </c>
      <c r="S29" s="305"/>
      <c r="T29" s="305"/>
      <c r="U29" s="305"/>
      <c r="V29" s="305"/>
      <c r="W29" s="305"/>
      <c r="X29" s="306" t="s">
        <v>82</v>
      </c>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7"/>
    </row>
    <row r="30" spans="1:50" ht="23.1" customHeight="1" x14ac:dyDescent="0.15">
      <c r="A30" s="298"/>
      <c r="B30" s="299"/>
      <c r="C30" s="282" t="s">
        <v>83</v>
      </c>
      <c r="D30" s="283"/>
      <c r="E30" s="283"/>
      <c r="F30" s="283"/>
      <c r="G30" s="283"/>
      <c r="H30" s="283"/>
      <c r="I30" s="283"/>
      <c r="J30" s="283"/>
      <c r="K30" s="284"/>
      <c r="L30" s="152">
        <v>13</v>
      </c>
      <c r="M30" s="152"/>
      <c r="N30" s="152"/>
      <c r="O30" s="152"/>
      <c r="P30" s="152"/>
      <c r="Q30" s="152"/>
      <c r="R30" s="285"/>
      <c r="S30" s="285"/>
      <c r="T30" s="285"/>
      <c r="U30" s="285"/>
      <c r="V30" s="285"/>
      <c r="W30" s="285"/>
      <c r="X30" s="286"/>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8"/>
    </row>
    <row r="31" spans="1:50" ht="23.1" customHeight="1" x14ac:dyDescent="0.15">
      <c r="A31" s="298"/>
      <c r="B31" s="299"/>
      <c r="C31" s="282" t="s">
        <v>84</v>
      </c>
      <c r="D31" s="283"/>
      <c r="E31" s="283"/>
      <c r="F31" s="283"/>
      <c r="G31" s="283"/>
      <c r="H31" s="283"/>
      <c r="I31" s="283"/>
      <c r="J31" s="283"/>
      <c r="K31" s="284"/>
      <c r="L31" s="294">
        <v>5</v>
      </c>
      <c r="M31" s="294"/>
      <c r="N31" s="294"/>
      <c r="O31" s="294"/>
      <c r="P31" s="294"/>
      <c r="Q31" s="294"/>
      <c r="R31" s="295"/>
      <c r="S31" s="295"/>
      <c r="T31" s="295"/>
      <c r="U31" s="295"/>
      <c r="V31" s="295"/>
      <c r="W31" s="295"/>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0" ht="23.1" customHeight="1" x14ac:dyDescent="0.15">
      <c r="A32" s="298"/>
      <c r="B32" s="299"/>
      <c r="C32" s="282" t="s">
        <v>85</v>
      </c>
      <c r="D32" s="283"/>
      <c r="E32" s="283"/>
      <c r="F32" s="283"/>
      <c r="G32" s="283"/>
      <c r="H32" s="283"/>
      <c r="I32" s="283"/>
      <c r="J32" s="283"/>
      <c r="K32" s="284"/>
      <c r="L32" s="152">
        <v>6</v>
      </c>
      <c r="M32" s="152"/>
      <c r="N32" s="152"/>
      <c r="O32" s="152"/>
      <c r="P32" s="152"/>
      <c r="Q32" s="152"/>
      <c r="R32" s="285"/>
      <c r="S32" s="285"/>
      <c r="T32" s="285"/>
      <c r="U32" s="285"/>
      <c r="V32" s="285"/>
      <c r="W32" s="285"/>
      <c r="X32" s="286"/>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8"/>
    </row>
    <row r="33" spans="1:50" ht="23.1" customHeight="1" x14ac:dyDescent="0.15">
      <c r="A33" s="298"/>
      <c r="B33" s="299"/>
      <c r="C33" s="282" t="s">
        <v>86</v>
      </c>
      <c r="D33" s="283"/>
      <c r="E33" s="283"/>
      <c r="F33" s="283"/>
      <c r="G33" s="283"/>
      <c r="H33" s="283"/>
      <c r="I33" s="283"/>
      <c r="J33" s="283"/>
      <c r="K33" s="284"/>
      <c r="L33" s="152">
        <v>4</v>
      </c>
      <c r="M33" s="152"/>
      <c r="N33" s="152"/>
      <c r="O33" s="152"/>
      <c r="P33" s="152"/>
      <c r="Q33" s="152"/>
      <c r="R33" s="285"/>
      <c r="S33" s="285"/>
      <c r="T33" s="285"/>
      <c r="U33" s="285"/>
      <c r="V33" s="285"/>
      <c r="W33" s="285"/>
      <c r="X33" s="286"/>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8"/>
    </row>
    <row r="34" spans="1:50" ht="23.1" customHeight="1" x14ac:dyDescent="0.15">
      <c r="A34" s="298"/>
      <c r="B34" s="299"/>
      <c r="C34" s="289" t="s">
        <v>87</v>
      </c>
      <c r="D34" s="290"/>
      <c r="E34" s="290"/>
      <c r="F34" s="290"/>
      <c r="G34" s="290"/>
      <c r="H34" s="290"/>
      <c r="I34" s="290"/>
      <c r="J34" s="290"/>
      <c r="K34" s="291"/>
      <c r="L34" s="292">
        <v>0.2</v>
      </c>
      <c r="M34" s="292"/>
      <c r="N34" s="292"/>
      <c r="O34" s="292"/>
      <c r="P34" s="292"/>
      <c r="Q34" s="292"/>
      <c r="R34" s="293"/>
      <c r="S34" s="293"/>
      <c r="T34" s="293"/>
      <c r="U34" s="293"/>
      <c r="V34" s="293"/>
      <c r="W34" s="293"/>
      <c r="X34" s="286"/>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8"/>
    </row>
    <row r="35" spans="1:50" ht="24.75" customHeight="1" x14ac:dyDescent="0.15">
      <c r="A35" s="298"/>
      <c r="B35" s="299"/>
      <c r="C35" s="282" t="s">
        <v>88</v>
      </c>
      <c r="D35" s="283"/>
      <c r="E35" s="283"/>
      <c r="F35" s="283"/>
      <c r="G35" s="283"/>
      <c r="H35" s="283"/>
      <c r="I35" s="283"/>
      <c r="J35" s="283"/>
      <c r="K35" s="284"/>
      <c r="L35" s="315">
        <v>2</v>
      </c>
      <c r="M35" s="316"/>
      <c r="N35" s="316"/>
      <c r="O35" s="316"/>
      <c r="P35" s="316"/>
      <c r="Q35" s="317"/>
      <c r="R35" s="321"/>
      <c r="S35" s="285"/>
      <c r="T35" s="285"/>
      <c r="U35" s="285"/>
      <c r="V35" s="285"/>
      <c r="W35" s="285"/>
      <c r="X35" s="314"/>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row>
    <row r="36" spans="1:50" ht="23.1" customHeight="1" x14ac:dyDescent="0.15">
      <c r="A36" s="298"/>
      <c r="B36" s="299"/>
      <c r="C36" s="282" t="s">
        <v>89</v>
      </c>
      <c r="D36" s="283"/>
      <c r="E36" s="283"/>
      <c r="F36" s="283"/>
      <c r="G36" s="283"/>
      <c r="H36" s="283"/>
      <c r="I36" s="283"/>
      <c r="J36" s="283"/>
      <c r="K36" s="284"/>
      <c r="L36" s="152">
        <v>11</v>
      </c>
      <c r="M36" s="152"/>
      <c r="N36" s="152"/>
      <c r="O36" s="152"/>
      <c r="P36" s="152"/>
      <c r="Q36" s="152"/>
      <c r="R36" s="285"/>
      <c r="S36" s="285"/>
      <c r="T36" s="285"/>
      <c r="U36" s="285"/>
      <c r="V36" s="285"/>
      <c r="W36" s="285"/>
      <c r="X36" s="314"/>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23.1" customHeight="1" x14ac:dyDescent="0.15">
      <c r="A37" s="298"/>
      <c r="B37" s="299"/>
      <c r="C37" s="282" t="s">
        <v>90</v>
      </c>
      <c r="D37" s="283"/>
      <c r="E37" s="283"/>
      <c r="F37" s="283"/>
      <c r="G37" s="283"/>
      <c r="H37" s="283"/>
      <c r="I37" s="283"/>
      <c r="J37" s="283"/>
      <c r="K37" s="284"/>
      <c r="L37" s="151">
        <v>2</v>
      </c>
      <c r="M37" s="152"/>
      <c r="N37" s="152"/>
      <c r="O37" s="152"/>
      <c r="P37" s="152"/>
      <c r="Q37" s="152"/>
      <c r="R37" s="321"/>
      <c r="S37" s="285"/>
      <c r="T37" s="285"/>
      <c r="U37" s="285"/>
      <c r="V37" s="285"/>
      <c r="W37" s="285"/>
      <c r="X37" s="314"/>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8"/>
    </row>
    <row r="38" spans="1:50" ht="23.1" customHeight="1" x14ac:dyDescent="0.15">
      <c r="A38" s="298"/>
      <c r="B38" s="299"/>
      <c r="C38" s="282" t="s">
        <v>91</v>
      </c>
      <c r="D38" s="283"/>
      <c r="E38" s="283"/>
      <c r="F38" s="283"/>
      <c r="G38" s="283"/>
      <c r="H38" s="283"/>
      <c r="I38" s="283"/>
      <c r="J38" s="283"/>
      <c r="K38" s="284"/>
      <c r="L38" s="151">
        <v>2</v>
      </c>
      <c r="M38" s="152"/>
      <c r="N38" s="152"/>
      <c r="O38" s="152"/>
      <c r="P38" s="152"/>
      <c r="Q38" s="152"/>
      <c r="R38" s="2"/>
      <c r="S38" s="3"/>
      <c r="T38" s="3"/>
      <c r="U38" s="3"/>
      <c r="V38" s="3"/>
      <c r="W38" s="4"/>
      <c r="X38" s="5"/>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7"/>
    </row>
    <row r="39" spans="1:50" ht="23.1" customHeight="1" x14ac:dyDescent="0.15">
      <c r="A39" s="298"/>
      <c r="B39" s="299"/>
      <c r="C39" s="282" t="s">
        <v>92</v>
      </c>
      <c r="D39" s="283"/>
      <c r="E39" s="283"/>
      <c r="F39" s="283"/>
      <c r="G39" s="283"/>
      <c r="H39" s="283"/>
      <c r="I39" s="283"/>
      <c r="J39" s="283"/>
      <c r="K39" s="284"/>
      <c r="L39" s="308">
        <v>2</v>
      </c>
      <c r="M39" s="309"/>
      <c r="N39" s="309"/>
      <c r="O39" s="309"/>
      <c r="P39" s="309"/>
      <c r="Q39" s="310"/>
      <c r="R39" s="311"/>
      <c r="S39" s="312"/>
      <c r="T39" s="312"/>
      <c r="U39" s="312"/>
      <c r="V39" s="312"/>
      <c r="W39" s="313"/>
      <c r="X39" s="314"/>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3.1" customHeight="1" x14ac:dyDescent="0.15">
      <c r="A40" s="298"/>
      <c r="B40" s="299"/>
      <c r="C40" s="282" t="s">
        <v>93</v>
      </c>
      <c r="D40" s="283"/>
      <c r="E40" s="283"/>
      <c r="F40" s="283"/>
      <c r="G40" s="283"/>
      <c r="H40" s="283"/>
      <c r="I40" s="283"/>
      <c r="J40" s="283"/>
      <c r="K40" s="284"/>
      <c r="L40" s="315">
        <v>4</v>
      </c>
      <c r="M40" s="316"/>
      <c r="N40" s="316"/>
      <c r="O40" s="316"/>
      <c r="P40" s="316"/>
      <c r="Q40" s="317"/>
      <c r="R40" s="318"/>
      <c r="S40" s="319"/>
      <c r="T40" s="319"/>
      <c r="U40" s="319"/>
      <c r="V40" s="319"/>
      <c r="W40" s="320"/>
      <c r="X40" s="314"/>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row>
    <row r="41" spans="1:50" ht="23.1" customHeight="1" x14ac:dyDescent="0.15">
      <c r="A41" s="298"/>
      <c r="B41" s="299"/>
      <c r="C41" s="282" t="s">
        <v>94</v>
      </c>
      <c r="D41" s="283"/>
      <c r="E41" s="283"/>
      <c r="F41" s="283"/>
      <c r="G41" s="283"/>
      <c r="H41" s="283"/>
      <c r="I41" s="283"/>
      <c r="J41" s="283"/>
      <c r="K41" s="284"/>
      <c r="L41" s="371">
        <v>0</v>
      </c>
      <c r="M41" s="372"/>
      <c r="N41" s="372"/>
      <c r="O41" s="372"/>
      <c r="P41" s="372"/>
      <c r="Q41" s="373"/>
      <c r="R41" s="371"/>
      <c r="S41" s="372"/>
      <c r="T41" s="372"/>
      <c r="U41" s="372"/>
      <c r="V41" s="372"/>
      <c r="W41" s="373"/>
      <c r="X41" s="314"/>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8"/>
    </row>
    <row r="42" spans="1:50" ht="23.1" customHeight="1" x14ac:dyDescent="0.15">
      <c r="A42" s="298"/>
      <c r="B42" s="299"/>
      <c r="C42" s="282" t="s">
        <v>95</v>
      </c>
      <c r="D42" s="283"/>
      <c r="E42" s="283"/>
      <c r="F42" s="283"/>
      <c r="G42" s="283"/>
      <c r="H42" s="283"/>
      <c r="I42" s="283"/>
      <c r="J42" s="283"/>
      <c r="K42" s="284"/>
      <c r="L42" s="152">
        <v>9</v>
      </c>
      <c r="M42" s="152"/>
      <c r="N42" s="152"/>
      <c r="O42" s="152"/>
      <c r="P42" s="152"/>
      <c r="Q42" s="152"/>
      <c r="R42" s="285"/>
      <c r="S42" s="285"/>
      <c r="T42" s="285"/>
      <c r="U42" s="285"/>
      <c r="V42" s="285"/>
      <c r="W42" s="285"/>
      <c r="X42" s="314"/>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8"/>
    </row>
    <row r="43" spans="1:50" ht="22.5" customHeight="1" thickBot="1" x14ac:dyDescent="0.2">
      <c r="A43" s="300"/>
      <c r="B43" s="301"/>
      <c r="C43" s="351" t="s">
        <v>44</v>
      </c>
      <c r="D43" s="352"/>
      <c r="E43" s="352"/>
      <c r="F43" s="352"/>
      <c r="G43" s="352"/>
      <c r="H43" s="352"/>
      <c r="I43" s="352"/>
      <c r="J43" s="352"/>
      <c r="K43" s="353"/>
      <c r="L43" s="354">
        <f>SUM(L30:Q42)</f>
        <v>60.2</v>
      </c>
      <c r="M43" s="355"/>
      <c r="N43" s="355"/>
      <c r="O43" s="355"/>
      <c r="P43" s="355"/>
      <c r="Q43" s="356"/>
      <c r="R43" s="357"/>
      <c r="S43" s="358"/>
      <c r="T43" s="358"/>
      <c r="U43" s="358"/>
      <c r="V43" s="358"/>
      <c r="W43" s="359"/>
      <c r="X43" s="360"/>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2"/>
    </row>
    <row r="44" spans="1:50" x14ac:dyDescent="0.15">
      <c r="A44" s="8"/>
      <c r="B44" s="8"/>
      <c r="C44" s="9"/>
      <c r="D44" s="9"/>
      <c r="E44" s="9"/>
      <c r="F44" s="9"/>
      <c r="G44" s="9"/>
      <c r="H44" s="9"/>
      <c r="I44" s="9"/>
      <c r="J44" s="9"/>
      <c r="K44" s="9"/>
      <c r="L44" s="10"/>
      <c r="M44" s="10"/>
      <c r="N44" s="10"/>
      <c r="O44" s="10"/>
      <c r="P44" s="10"/>
      <c r="Q44" s="10"/>
      <c r="R44" s="11"/>
      <c r="S44" s="11"/>
      <c r="T44" s="11"/>
      <c r="U44" s="11"/>
      <c r="V44" s="11"/>
      <c r="W44" s="11"/>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ht="14.25" thickBot="1" x14ac:dyDescent="0.2">
      <c r="A45" s="13"/>
      <c r="B45" s="13"/>
      <c r="C45" s="14"/>
      <c r="D45" s="14"/>
      <c r="E45" s="14"/>
      <c r="F45" s="14"/>
      <c r="G45" s="14"/>
      <c r="H45" s="14"/>
      <c r="I45" s="14"/>
      <c r="J45" s="14"/>
      <c r="K45" s="14"/>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1:50" ht="27" customHeight="1" x14ac:dyDescent="0.15">
      <c r="A46" s="363" t="s">
        <v>96</v>
      </c>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5"/>
    </row>
    <row r="47" spans="1:50" ht="21" customHeight="1" x14ac:dyDescent="0.15">
      <c r="A47" s="16"/>
      <c r="B47" s="17"/>
      <c r="C47" s="366" t="s">
        <v>97</v>
      </c>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8"/>
      <c r="AD47" s="367" t="s">
        <v>98</v>
      </c>
      <c r="AE47" s="367"/>
      <c r="AF47" s="367"/>
      <c r="AG47" s="369" t="s">
        <v>99</v>
      </c>
      <c r="AH47" s="367"/>
      <c r="AI47" s="367"/>
      <c r="AJ47" s="367"/>
      <c r="AK47" s="367"/>
      <c r="AL47" s="367"/>
      <c r="AM47" s="367"/>
      <c r="AN47" s="367"/>
      <c r="AO47" s="367"/>
      <c r="AP47" s="367"/>
      <c r="AQ47" s="367"/>
      <c r="AR47" s="367"/>
      <c r="AS47" s="367"/>
      <c r="AT47" s="367"/>
      <c r="AU47" s="367"/>
      <c r="AV47" s="367"/>
      <c r="AW47" s="367"/>
      <c r="AX47" s="370"/>
    </row>
    <row r="48" spans="1:50" ht="26.25" customHeight="1" x14ac:dyDescent="0.15">
      <c r="A48" s="322" t="s">
        <v>100</v>
      </c>
      <c r="B48" s="323"/>
      <c r="C48" s="328" t="s">
        <v>101</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30"/>
      <c r="AD48" s="331" t="s">
        <v>102</v>
      </c>
      <c r="AE48" s="332"/>
      <c r="AF48" s="333"/>
      <c r="AG48" s="334" t="s">
        <v>103</v>
      </c>
      <c r="AH48" s="335"/>
      <c r="AI48" s="335"/>
      <c r="AJ48" s="335"/>
      <c r="AK48" s="335"/>
      <c r="AL48" s="335"/>
      <c r="AM48" s="335"/>
      <c r="AN48" s="335"/>
      <c r="AO48" s="335"/>
      <c r="AP48" s="335"/>
      <c r="AQ48" s="335"/>
      <c r="AR48" s="335"/>
      <c r="AS48" s="335"/>
      <c r="AT48" s="335"/>
      <c r="AU48" s="335"/>
      <c r="AV48" s="335"/>
      <c r="AW48" s="335"/>
      <c r="AX48" s="336"/>
    </row>
    <row r="49" spans="1:50" ht="26.25" customHeight="1" x14ac:dyDescent="0.15">
      <c r="A49" s="324"/>
      <c r="B49" s="325"/>
      <c r="C49" s="341" t="s">
        <v>104</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3"/>
      <c r="AD49" s="344" t="s">
        <v>105</v>
      </c>
      <c r="AE49" s="345"/>
      <c r="AF49" s="345"/>
      <c r="AG49" s="337"/>
      <c r="AH49" s="232"/>
      <c r="AI49" s="232"/>
      <c r="AJ49" s="232"/>
      <c r="AK49" s="232"/>
      <c r="AL49" s="232"/>
      <c r="AM49" s="232"/>
      <c r="AN49" s="232"/>
      <c r="AO49" s="232"/>
      <c r="AP49" s="232"/>
      <c r="AQ49" s="232"/>
      <c r="AR49" s="232"/>
      <c r="AS49" s="232"/>
      <c r="AT49" s="232"/>
      <c r="AU49" s="232"/>
      <c r="AV49" s="232"/>
      <c r="AW49" s="232"/>
      <c r="AX49" s="338"/>
    </row>
    <row r="50" spans="1:50" ht="30" customHeight="1" x14ac:dyDescent="0.15">
      <c r="A50" s="326"/>
      <c r="B50" s="327"/>
      <c r="C50" s="346" t="s">
        <v>106</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8"/>
      <c r="AD50" s="349" t="s">
        <v>105</v>
      </c>
      <c r="AE50" s="350"/>
      <c r="AF50" s="350"/>
      <c r="AG50" s="339"/>
      <c r="AH50" s="235"/>
      <c r="AI50" s="235"/>
      <c r="AJ50" s="235"/>
      <c r="AK50" s="235"/>
      <c r="AL50" s="235"/>
      <c r="AM50" s="235"/>
      <c r="AN50" s="235"/>
      <c r="AO50" s="235"/>
      <c r="AP50" s="235"/>
      <c r="AQ50" s="235"/>
      <c r="AR50" s="235"/>
      <c r="AS50" s="235"/>
      <c r="AT50" s="235"/>
      <c r="AU50" s="235"/>
      <c r="AV50" s="235"/>
      <c r="AW50" s="235"/>
      <c r="AX50" s="340"/>
    </row>
    <row r="51" spans="1:50" ht="26.25" customHeight="1" x14ac:dyDescent="0.15">
      <c r="A51" s="378" t="s">
        <v>107</v>
      </c>
      <c r="B51" s="379"/>
      <c r="C51" s="385" t="s">
        <v>108</v>
      </c>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3" t="s">
        <v>105</v>
      </c>
      <c r="AE51" s="384"/>
      <c r="AF51" s="384"/>
      <c r="AG51" s="387" t="s">
        <v>109</v>
      </c>
      <c r="AH51" s="229"/>
      <c r="AI51" s="229"/>
      <c r="AJ51" s="229"/>
      <c r="AK51" s="229"/>
      <c r="AL51" s="229"/>
      <c r="AM51" s="229"/>
      <c r="AN51" s="229"/>
      <c r="AO51" s="229"/>
      <c r="AP51" s="229"/>
      <c r="AQ51" s="229"/>
      <c r="AR51" s="229"/>
      <c r="AS51" s="229"/>
      <c r="AT51" s="229"/>
      <c r="AU51" s="229"/>
      <c r="AV51" s="229"/>
      <c r="AW51" s="229"/>
      <c r="AX51" s="388"/>
    </row>
    <row r="52" spans="1:50" ht="26.25" customHeight="1" x14ac:dyDescent="0.15">
      <c r="A52" s="324"/>
      <c r="B52" s="325"/>
      <c r="C52" s="374" t="s">
        <v>110</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4" t="s">
        <v>111</v>
      </c>
      <c r="AE52" s="345"/>
      <c r="AF52" s="345"/>
      <c r="AG52" s="337"/>
      <c r="AH52" s="232"/>
      <c r="AI52" s="232"/>
      <c r="AJ52" s="232"/>
      <c r="AK52" s="232"/>
      <c r="AL52" s="232"/>
      <c r="AM52" s="232"/>
      <c r="AN52" s="232"/>
      <c r="AO52" s="232"/>
      <c r="AP52" s="232"/>
      <c r="AQ52" s="232"/>
      <c r="AR52" s="232"/>
      <c r="AS52" s="232"/>
      <c r="AT52" s="232"/>
      <c r="AU52" s="232"/>
      <c r="AV52" s="232"/>
      <c r="AW52" s="232"/>
      <c r="AX52" s="338"/>
    </row>
    <row r="53" spans="1:50" ht="26.25" customHeight="1" x14ac:dyDescent="0.15">
      <c r="A53" s="324"/>
      <c r="B53" s="325"/>
      <c r="C53" s="374" t="s">
        <v>112</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4" t="s">
        <v>105</v>
      </c>
      <c r="AE53" s="345"/>
      <c r="AF53" s="345"/>
      <c r="AG53" s="337"/>
      <c r="AH53" s="232"/>
      <c r="AI53" s="232"/>
      <c r="AJ53" s="232"/>
      <c r="AK53" s="232"/>
      <c r="AL53" s="232"/>
      <c r="AM53" s="232"/>
      <c r="AN53" s="232"/>
      <c r="AO53" s="232"/>
      <c r="AP53" s="232"/>
      <c r="AQ53" s="232"/>
      <c r="AR53" s="232"/>
      <c r="AS53" s="232"/>
      <c r="AT53" s="232"/>
      <c r="AU53" s="232"/>
      <c r="AV53" s="232"/>
      <c r="AW53" s="232"/>
      <c r="AX53" s="338"/>
    </row>
    <row r="54" spans="1:50" ht="26.25" customHeight="1" x14ac:dyDescent="0.15">
      <c r="A54" s="324"/>
      <c r="B54" s="325"/>
      <c r="C54" s="374" t="s">
        <v>113</v>
      </c>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4" t="s">
        <v>111</v>
      </c>
      <c r="AE54" s="345"/>
      <c r="AF54" s="345"/>
      <c r="AG54" s="337"/>
      <c r="AH54" s="232"/>
      <c r="AI54" s="232"/>
      <c r="AJ54" s="232"/>
      <c r="AK54" s="232"/>
      <c r="AL54" s="232"/>
      <c r="AM54" s="232"/>
      <c r="AN54" s="232"/>
      <c r="AO54" s="232"/>
      <c r="AP54" s="232"/>
      <c r="AQ54" s="232"/>
      <c r="AR54" s="232"/>
      <c r="AS54" s="232"/>
      <c r="AT54" s="232"/>
      <c r="AU54" s="232"/>
      <c r="AV54" s="232"/>
      <c r="AW54" s="232"/>
      <c r="AX54" s="338"/>
    </row>
    <row r="55" spans="1:50" ht="26.25" customHeight="1" x14ac:dyDescent="0.15">
      <c r="A55" s="324"/>
      <c r="B55" s="325"/>
      <c r="C55" s="374" t="s">
        <v>114</v>
      </c>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75"/>
      <c r="AD55" s="344" t="s">
        <v>105</v>
      </c>
      <c r="AE55" s="345"/>
      <c r="AF55" s="345"/>
      <c r="AG55" s="337"/>
      <c r="AH55" s="232"/>
      <c r="AI55" s="232"/>
      <c r="AJ55" s="232"/>
      <c r="AK55" s="232"/>
      <c r="AL55" s="232"/>
      <c r="AM55" s="232"/>
      <c r="AN55" s="232"/>
      <c r="AO55" s="232"/>
      <c r="AP55" s="232"/>
      <c r="AQ55" s="232"/>
      <c r="AR55" s="232"/>
      <c r="AS55" s="232"/>
      <c r="AT55" s="232"/>
      <c r="AU55" s="232"/>
      <c r="AV55" s="232"/>
      <c r="AW55" s="232"/>
      <c r="AX55" s="338"/>
    </row>
    <row r="56" spans="1:50" ht="26.25" customHeight="1" x14ac:dyDescent="0.15">
      <c r="A56" s="324"/>
      <c r="B56" s="325"/>
      <c r="C56" s="376" t="s">
        <v>115</v>
      </c>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49" t="s">
        <v>111</v>
      </c>
      <c r="AE56" s="350"/>
      <c r="AF56" s="350"/>
      <c r="AG56" s="339"/>
      <c r="AH56" s="235"/>
      <c r="AI56" s="235"/>
      <c r="AJ56" s="235"/>
      <c r="AK56" s="235"/>
      <c r="AL56" s="235"/>
      <c r="AM56" s="235"/>
      <c r="AN56" s="235"/>
      <c r="AO56" s="235"/>
      <c r="AP56" s="235"/>
      <c r="AQ56" s="235"/>
      <c r="AR56" s="235"/>
      <c r="AS56" s="235"/>
      <c r="AT56" s="235"/>
      <c r="AU56" s="235"/>
      <c r="AV56" s="235"/>
      <c r="AW56" s="235"/>
      <c r="AX56" s="340"/>
    </row>
    <row r="57" spans="1:50" ht="30" customHeight="1" x14ac:dyDescent="0.15">
      <c r="A57" s="378" t="s">
        <v>116</v>
      </c>
      <c r="B57" s="379"/>
      <c r="C57" s="380" t="s">
        <v>117</v>
      </c>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2"/>
      <c r="AD57" s="383" t="s">
        <v>105</v>
      </c>
      <c r="AE57" s="384"/>
      <c r="AF57" s="384"/>
      <c r="AG57" s="387" t="s">
        <v>118</v>
      </c>
      <c r="AH57" s="229"/>
      <c r="AI57" s="229"/>
      <c r="AJ57" s="229"/>
      <c r="AK57" s="229"/>
      <c r="AL57" s="229"/>
      <c r="AM57" s="229"/>
      <c r="AN57" s="229"/>
      <c r="AO57" s="229"/>
      <c r="AP57" s="229"/>
      <c r="AQ57" s="229"/>
      <c r="AR57" s="229"/>
      <c r="AS57" s="229"/>
      <c r="AT57" s="229"/>
      <c r="AU57" s="229"/>
      <c r="AV57" s="229"/>
      <c r="AW57" s="229"/>
      <c r="AX57" s="388"/>
    </row>
    <row r="58" spans="1:50" ht="26.25" customHeight="1" x14ac:dyDescent="0.15">
      <c r="A58" s="324"/>
      <c r="B58" s="325"/>
      <c r="C58" s="374" t="s">
        <v>119</v>
      </c>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4" t="s">
        <v>105</v>
      </c>
      <c r="AE58" s="345"/>
      <c r="AF58" s="345"/>
      <c r="AG58" s="337"/>
      <c r="AH58" s="232"/>
      <c r="AI58" s="232"/>
      <c r="AJ58" s="232"/>
      <c r="AK58" s="232"/>
      <c r="AL58" s="232"/>
      <c r="AM58" s="232"/>
      <c r="AN58" s="232"/>
      <c r="AO58" s="232"/>
      <c r="AP58" s="232"/>
      <c r="AQ58" s="232"/>
      <c r="AR58" s="232"/>
      <c r="AS58" s="232"/>
      <c r="AT58" s="232"/>
      <c r="AU58" s="232"/>
      <c r="AV58" s="232"/>
      <c r="AW58" s="232"/>
      <c r="AX58" s="338"/>
    </row>
    <row r="59" spans="1:50" ht="26.25" customHeight="1" x14ac:dyDescent="0.15">
      <c r="A59" s="324"/>
      <c r="B59" s="325"/>
      <c r="C59" s="374" t="s">
        <v>120</v>
      </c>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4" t="s">
        <v>105</v>
      </c>
      <c r="AE59" s="345"/>
      <c r="AF59" s="345"/>
      <c r="AG59" s="339"/>
      <c r="AH59" s="235"/>
      <c r="AI59" s="235"/>
      <c r="AJ59" s="235"/>
      <c r="AK59" s="235"/>
      <c r="AL59" s="235"/>
      <c r="AM59" s="235"/>
      <c r="AN59" s="235"/>
      <c r="AO59" s="235"/>
      <c r="AP59" s="235"/>
      <c r="AQ59" s="235"/>
      <c r="AR59" s="235"/>
      <c r="AS59" s="235"/>
      <c r="AT59" s="235"/>
      <c r="AU59" s="235"/>
      <c r="AV59" s="235"/>
      <c r="AW59" s="235"/>
      <c r="AX59" s="340"/>
    </row>
    <row r="60" spans="1:50" ht="33.6" customHeight="1" x14ac:dyDescent="0.15">
      <c r="A60" s="378" t="s">
        <v>121</v>
      </c>
      <c r="B60" s="379"/>
      <c r="C60" s="419" t="s">
        <v>122</v>
      </c>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386"/>
      <c r="AD60" s="421"/>
      <c r="AE60" s="384"/>
      <c r="AF60" s="384"/>
      <c r="AG60" s="422"/>
      <c r="AH60" s="423"/>
      <c r="AI60" s="423"/>
      <c r="AJ60" s="423"/>
      <c r="AK60" s="423"/>
      <c r="AL60" s="423"/>
      <c r="AM60" s="423"/>
      <c r="AN60" s="423"/>
      <c r="AO60" s="423"/>
      <c r="AP60" s="423"/>
      <c r="AQ60" s="423"/>
      <c r="AR60" s="423"/>
      <c r="AS60" s="423"/>
      <c r="AT60" s="423"/>
      <c r="AU60" s="423"/>
      <c r="AV60" s="423"/>
      <c r="AW60" s="423"/>
      <c r="AX60" s="424"/>
    </row>
    <row r="61" spans="1:50" ht="15.75" customHeight="1" x14ac:dyDescent="0.15">
      <c r="A61" s="324"/>
      <c r="B61" s="325"/>
      <c r="C61" s="431" t="s">
        <v>0</v>
      </c>
      <c r="D61" s="432"/>
      <c r="E61" s="432"/>
      <c r="F61" s="432"/>
      <c r="G61" s="403" t="s">
        <v>123</v>
      </c>
      <c r="H61" s="404"/>
      <c r="I61" s="404"/>
      <c r="J61" s="404"/>
      <c r="K61" s="404"/>
      <c r="L61" s="404"/>
      <c r="M61" s="404"/>
      <c r="N61" s="404"/>
      <c r="O61" s="404"/>
      <c r="P61" s="404"/>
      <c r="Q61" s="404"/>
      <c r="R61" s="404"/>
      <c r="S61" s="405"/>
      <c r="T61" s="406" t="s">
        <v>124</v>
      </c>
      <c r="U61" s="407"/>
      <c r="V61" s="407"/>
      <c r="W61" s="407"/>
      <c r="X61" s="407"/>
      <c r="Y61" s="407"/>
      <c r="Z61" s="407"/>
      <c r="AA61" s="407"/>
      <c r="AB61" s="407"/>
      <c r="AC61" s="407"/>
      <c r="AD61" s="407"/>
      <c r="AE61" s="407"/>
      <c r="AF61" s="407"/>
      <c r="AG61" s="425"/>
      <c r="AH61" s="426"/>
      <c r="AI61" s="426"/>
      <c r="AJ61" s="426"/>
      <c r="AK61" s="426"/>
      <c r="AL61" s="426"/>
      <c r="AM61" s="426"/>
      <c r="AN61" s="426"/>
      <c r="AO61" s="426"/>
      <c r="AP61" s="426"/>
      <c r="AQ61" s="426"/>
      <c r="AR61" s="426"/>
      <c r="AS61" s="426"/>
      <c r="AT61" s="426"/>
      <c r="AU61" s="426"/>
      <c r="AV61" s="426"/>
      <c r="AW61" s="426"/>
      <c r="AX61" s="427"/>
    </row>
    <row r="62" spans="1:50" ht="26.25" customHeight="1" x14ac:dyDescent="0.15">
      <c r="A62" s="324"/>
      <c r="B62" s="325"/>
      <c r="C62" s="408"/>
      <c r="D62" s="409"/>
      <c r="E62" s="409"/>
      <c r="F62" s="409"/>
      <c r="G62" s="410"/>
      <c r="H62" s="343"/>
      <c r="I62" s="343"/>
      <c r="J62" s="343"/>
      <c r="K62" s="343"/>
      <c r="L62" s="343"/>
      <c r="M62" s="343"/>
      <c r="N62" s="343"/>
      <c r="O62" s="343"/>
      <c r="P62" s="343"/>
      <c r="Q62" s="343"/>
      <c r="R62" s="343"/>
      <c r="S62" s="411"/>
      <c r="T62" s="412"/>
      <c r="U62" s="343"/>
      <c r="V62" s="343"/>
      <c r="W62" s="343"/>
      <c r="X62" s="343"/>
      <c r="Y62" s="343"/>
      <c r="Z62" s="343"/>
      <c r="AA62" s="343"/>
      <c r="AB62" s="343"/>
      <c r="AC62" s="343"/>
      <c r="AD62" s="343"/>
      <c r="AE62" s="343"/>
      <c r="AF62" s="343"/>
      <c r="AG62" s="425"/>
      <c r="AH62" s="426"/>
      <c r="AI62" s="426"/>
      <c r="AJ62" s="426"/>
      <c r="AK62" s="426"/>
      <c r="AL62" s="426"/>
      <c r="AM62" s="426"/>
      <c r="AN62" s="426"/>
      <c r="AO62" s="426"/>
      <c r="AP62" s="426"/>
      <c r="AQ62" s="426"/>
      <c r="AR62" s="426"/>
      <c r="AS62" s="426"/>
      <c r="AT62" s="426"/>
      <c r="AU62" s="426"/>
      <c r="AV62" s="426"/>
      <c r="AW62" s="426"/>
      <c r="AX62" s="427"/>
    </row>
    <row r="63" spans="1:50" ht="26.25" customHeight="1" x14ac:dyDescent="0.15">
      <c r="A63" s="326"/>
      <c r="B63" s="327"/>
      <c r="C63" s="413"/>
      <c r="D63" s="414"/>
      <c r="E63" s="414"/>
      <c r="F63" s="414"/>
      <c r="G63" s="415"/>
      <c r="H63" s="377"/>
      <c r="I63" s="377"/>
      <c r="J63" s="377"/>
      <c r="K63" s="377"/>
      <c r="L63" s="377"/>
      <c r="M63" s="377"/>
      <c r="N63" s="377"/>
      <c r="O63" s="377"/>
      <c r="P63" s="377"/>
      <c r="Q63" s="377"/>
      <c r="R63" s="377"/>
      <c r="S63" s="416"/>
      <c r="T63" s="417"/>
      <c r="U63" s="418"/>
      <c r="V63" s="418"/>
      <c r="W63" s="418"/>
      <c r="X63" s="418"/>
      <c r="Y63" s="418"/>
      <c r="Z63" s="418"/>
      <c r="AA63" s="418"/>
      <c r="AB63" s="418"/>
      <c r="AC63" s="418"/>
      <c r="AD63" s="418"/>
      <c r="AE63" s="418"/>
      <c r="AF63" s="418"/>
      <c r="AG63" s="428"/>
      <c r="AH63" s="429"/>
      <c r="AI63" s="429"/>
      <c r="AJ63" s="429"/>
      <c r="AK63" s="429"/>
      <c r="AL63" s="429"/>
      <c r="AM63" s="429"/>
      <c r="AN63" s="429"/>
      <c r="AO63" s="429"/>
      <c r="AP63" s="429"/>
      <c r="AQ63" s="429"/>
      <c r="AR63" s="429"/>
      <c r="AS63" s="429"/>
      <c r="AT63" s="429"/>
      <c r="AU63" s="429"/>
      <c r="AV63" s="429"/>
      <c r="AW63" s="429"/>
      <c r="AX63" s="430"/>
    </row>
    <row r="64" spans="1:50" ht="67.5" customHeight="1" x14ac:dyDescent="0.15">
      <c r="A64" s="378" t="s">
        <v>125</v>
      </c>
      <c r="B64" s="389"/>
      <c r="C64" s="269" t="s">
        <v>126</v>
      </c>
      <c r="D64" s="392"/>
      <c r="E64" s="392"/>
      <c r="F64" s="393"/>
      <c r="G64" s="229" t="s">
        <v>127</v>
      </c>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388"/>
    </row>
    <row r="65" spans="1:50" ht="62.25" customHeight="1" thickBot="1" x14ac:dyDescent="0.2">
      <c r="A65" s="390"/>
      <c r="B65" s="391"/>
      <c r="C65" s="394" t="s">
        <v>128</v>
      </c>
      <c r="D65" s="395"/>
      <c r="E65" s="395"/>
      <c r="F65" s="396"/>
      <c r="G65" s="397" t="s">
        <v>129</v>
      </c>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0" ht="21" customHeight="1" x14ac:dyDescent="0.15">
      <c r="A66" s="400" t="s">
        <v>130</v>
      </c>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0" ht="78" customHeight="1" thickBot="1" x14ac:dyDescent="0.2">
      <c r="A67" s="455"/>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7"/>
    </row>
    <row r="68" spans="1:50" ht="21" customHeight="1" x14ac:dyDescent="0.15">
      <c r="A68" s="458" t="s">
        <v>131</v>
      </c>
      <c r="B68" s="459"/>
      <c r="C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60"/>
    </row>
    <row r="69" spans="1:50" ht="48.75" customHeight="1" thickBot="1" x14ac:dyDescent="0.2">
      <c r="A69" s="455"/>
      <c r="B69" s="456"/>
      <c r="C69" s="456"/>
      <c r="D69" s="456"/>
      <c r="E69" s="461"/>
      <c r="F69" s="462"/>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464"/>
    </row>
    <row r="70" spans="1:50" ht="21" customHeight="1" x14ac:dyDescent="0.15">
      <c r="A70" s="458" t="s">
        <v>132</v>
      </c>
      <c r="B70" s="459"/>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60"/>
    </row>
    <row r="71" spans="1:50" ht="65.25" customHeight="1" thickBot="1" x14ac:dyDescent="0.2">
      <c r="A71" s="455"/>
      <c r="B71" s="465"/>
      <c r="C71" s="465"/>
      <c r="D71" s="465"/>
      <c r="E71" s="466"/>
      <c r="F71" s="467"/>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c r="AW71" s="468"/>
      <c r="AX71" s="469"/>
    </row>
    <row r="72" spans="1:50" ht="21" customHeight="1" x14ac:dyDescent="0.15">
      <c r="A72" s="433" t="s">
        <v>133</v>
      </c>
      <c r="B72" s="434"/>
      <c r="C72" s="434"/>
      <c r="D72" s="434"/>
      <c r="E72" s="434"/>
      <c r="F72" s="434"/>
      <c r="G72" s="434"/>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34"/>
      <c r="AX72" s="435"/>
    </row>
    <row r="73" spans="1:50" ht="221.25" customHeight="1" thickBot="1" x14ac:dyDescent="0.2">
      <c r="A73" s="436" t="s">
        <v>134</v>
      </c>
      <c r="B73" s="437"/>
      <c r="C73" s="437"/>
      <c r="D73" s="437"/>
      <c r="E73" s="437"/>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8"/>
    </row>
    <row r="74" spans="1:50" ht="19.7" customHeight="1" x14ac:dyDescent="0.15">
      <c r="A74" s="439" t="s">
        <v>135</v>
      </c>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45" customHeight="1" thickBot="1" x14ac:dyDescent="0.2">
      <c r="A75" s="442"/>
      <c r="B75" s="443"/>
      <c r="C75" s="444" t="s">
        <v>136</v>
      </c>
      <c r="D75" s="445"/>
      <c r="E75" s="445"/>
      <c r="F75" s="445"/>
      <c r="G75" s="445"/>
      <c r="H75" s="445"/>
      <c r="I75" s="445"/>
      <c r="J75" s="446"/>
      <c r="K75" s="447" t="s">
        <v>137</v>
      </c>
      <c r="L75" s="448"/>
      <c r="M75" s="448"/>
      <c r="N75" s="448"/>
      <c r="O75" s="448"/>
      <c r="P75" s="448"/>
      <c r="Q75" s="448"/>
      <c r="R75" s="449"/>
      <c r="S75" s="444" t="s">
        <v>138</v>
      </c>
      <c r="T75" s="450"/>
      <c r="U75" s="450"/>
      <c r="V75" s="450"/>
      <c r="W75" s="450"/>
      <c r="X75" s="450"/>
      <c r="Y75" s="450"/>
      <c r="Z75" s="451"/>
      <c r="AA75" s="452" t="s">
        <v>139</v>
      </c>
      <c r="AB75" s="453"/>
      <c r="AC75" s="453"/>
      <c r="AD75" s="453"/>
      <c r="AE75" s="453"/>
      <c r="AF75" s="453"/>
      <c r="AG75" s="453"/>
      <c r="AH75" s="454"/>
      <c r="AI75" s="444" t="s">
        <v>140</v>
      </c>
      <c r="AJ75" s="450"/>
      <c r="AK75" s="450"/>
      <c r="AL75" s="450"/>
      <c r="AM75" s="450"/>
      <c r="AN75" s="450"/>
      <c r="AO75" s="450"/>
      <c r="AP75" s="451"/>
      <c r="AQ75" s="452" t="s">
        <v>141</v>
      </c>
      <c r="AR75" s="453"/>
      <c r="AS75" s="453"/>
      <c r="AT75" s="453"/>
      <c r="AU75" s="453"/>
      <c r="AV75" s="453"/>
      <c r="AW75" s="453"/>
      <c r="AX75" s="454"/>
    </row>
    <row r="76" spans="1:50" ht="23.65" customHeight="1" thickBot="1" x14ac:dyDescent="0.2">
      <c r="A76" s="18"/>
      <c r="B76" s="19"/>
      <c r="C76" s="19"/>
      <c r="D76" s="19"/>
      <c r="E76" s="19"/>
      <c r="F76" s="19"/>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row r="77" spans="1:50" ht="35.25" customHeight="1" x14ac:dyDescent="0.15">
      <c r="A77" s="492" t="s">
        <v>142</v>
      </c>
      <c r="B77" s="493"/>
      <c r="C77" s="493"/>
      <c r="D77" s="493"/>
      <c r="E77" s="493"/>
      <c r="F77" s="494"/>
      <c r="G77" s="21" t="s">
        <v>143</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41.25" customHeight="1" x14ac:dyDescent="0.15">
      <c r="A78" s="102"/>
      <c r="B78" s="103"/>
      <c r="C78" s="103"/>
      <c r="D78" s="103"/>
      <c r="E78" s="103"/>
      <c r="F78" s="104"/>
      <c r="G78" s="24"/>
      <c r="H78" s="20" t="s">
        <v>144</v>
      </c>
      <c r="I78" s="20"/>
      <c r="J78" s="20"/>
      <c r="K78" s="20"/>
      <c r="L78" s="20"/>
      <c r="M78" s="20"/>
      <c r="N78" s="20"/>
      <c r="O78" s="20"/>
      <c r="P78" s="20"/>
      <c r="Q78" s="20"/>
      <c r="R78" s="20"/>
      <c r="S78" s="20"/>
      <c r="T78" s="20"/>
      <c r="U78" s="20"/>
      <c r="V78" s="20"/>
      <c r="W78" s="20"/>
      <c r="X78" s="20"/>
      <c r="Y78" s="20"/>
      <c r="Z78" s="20"/>
      <c r="AA78" s="20"/>
      <c r="AB78" s="20"/>
      <c r="AC78" s="20"/>
      <c r="AD78" s="20" t="s">
        <v>145</v>
      </c>
      <c r="AE78" s="20"/>
      <c r="AF78" s="20"/>
      <c r="AG78" s="20"/>
      <c r="AH78" s="20"/>
      <c r="AI78" s="20"/>
      <c r="AJ78" s="20"/>
      <c r="AK78" s="20"/>
      <c r="AL78" s="20"/>
      <c r="AM78" s="20"/>
      <c r="AN78" s="20"/>
      <c r="AO78" s="20"/>
      <c r="AP78" s="20"/>
      <c r="AQ78" s="20"/>
      <c r="AR78" s="20"/>
      <c r="AS78" s="20"/>
      <c r="AT78" s="20"/>
      <c r="AU78" s="20"/>
      <c r="AV78" s="20"/>
      <c r="AW78" s="20"/>
      <c r="AX78" s="25"/>
    </row>
    <row r="79" spans="1:50" ht="52.5" customHeight="1" x14ac:dyDescent="0.15">
      <c r="A79" s="102"/>
      <c r="B79" s="103"/>
      <c r="C79" s="103"/>
      <c r="D79" s="103"/>
      <c r="E79" s="103"/>
      <c r="F79" s="10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5"/>
    </row>
    <row r="80" spans="1:50" ht="52.5" customHeight="1" x14ac:dyDescent="0.15">
      <c r="A80" s="102"/>
      <c r="B80" s="103"/>
      <c r="C80" s="103"/>
      <c r="D80" s="103"/>
      <c r="E80" s="103"/>
      <c r="F80" s="10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5"/>
    </row>
    <row r="81" spans="1:50" ht="52.5" customHeight="1" x14ac:dyDescent="0.15">
      <c r="A81" s="102"/>
      <c r="B81" s="103"/>
      <c r="C81" s="103"/>
      <c r="D81" s="103"/>
      <c r="E81" s="103"/>
      <c r="F81" s="104"/>
      <c r="G81" s="24"/>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5"/>
    </row>
    <row r="82" spans="1:50" ht="19.5" customHeight="1" x14ac:dyDescent="0.15">
      <c r="A82" s="102"/>
      <c r="B82" s="103"/>
      <c r="C82" s="103"/>
      <c r="D82" s="103"/>
      <c r="E82" s="103"/>
      <c r="F82" s="104"/>
      <c r="G82" s="24"/>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5"/>
    </row>
    <row r="83" spans="1:50" ht="10.5" customHeight="1" x14ac:dyDescent="0.15">
      <c r="A83" s="102"/>
      <c r="B83" s="103"/>
      <c r="C83" s="103"/>
      <c r="D83" s="103"/>
      <c r="E83" s="103"/>
      <c r="F83" s="104"/>
      <c r="G83" s="2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5"/>
    </row>
    <row r="84" spans="1:50" x14ac:dyDescent="0.15">
      <c r="A84" s="102"/>
      <c r="B84" s="103"/>
      <c r="C84" s="103"/>
      <c r="D84" s="103"/>
      <c r="E84" s="103"/>
      <c r="F84" s="104"/>
      <c r="G84" s="24"/>
      <c r="H84" s="20" t="s">
        <v>146</v>
      </c>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5"/>
    </row>
    <row r="85" spans="1:50" ht="52.5" customHeight="1" x14ac:dyDescent="0.15">
      <c r="A85" s="102"/>
      <c r="B85" s="103"/>
      <c r="C85" s="103"/>
      <c r="D85" s="103"/>
      <c r="E85" s="103"/>
      <c r="F85" s="104"/>
      <c r="G85" s="24"/>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5"/>
    </row>
    <row r="86" spans="1:50" ht="52.5" customHeight="1" x14ac:dyDescent="0.15">
      <c r="A86" s="102"/>
      <c r="B86" s="103"/>
      <c r="C86" s="103"/>
      <c r="D86" s="103"/>
      <c r="E86" s="103"/>
      <c r="F86" s="104"/>
      <c r="G86" s="24"/>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5"/>
    </row>
    <row r="87" spans="1:50" ht="52.5" customHeight="1" x14ac:dyDescent="0.15">
      <c r="A87" s="102"/>
      <c r="B87" s="103"/>
      <c r="C87" s="103"/>
      <c r="D87" s="103"/>
      <c r="E87" s="103"/>
      <c r="F87" s="104"/>
      <c r="G87" s="24"/>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5"/>
    </row>
    <row r="88" spans="1:50" ht="52.5" customHeight="1" x14ac:dyDescent="0.15">
      <c r="A88" s="102"/>
      <c r="B88" s="103"/>
      <c r="C88" s="103"/>
      <c r="D88" s="103"/>
      <c r="E88" s="103"/>
      <c r="F88" s="104"/>
      <c r="G88" s="24"/>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5"/>
    </row>
    <row r="89" spans="1:50" x14ac:dyDescent="0.15">
      <c r="A89" s="102"/>
      <c r="B89" s="103"/>
      <c r="C89" s="103"/>
      <c r="D89" s="103"/>
      <c r="E89" s="103"/>
      <c r="F89" s="104"/>
      <c r="G89" s="24"/>
      <c r="H89" s="20" t="s">
        <v>147</v>
      </c>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5"/>
    </row>
    <row r="90" spans="1:50" ht="52.5" customHeight="1" x14ac:dyDescent="0.15">
      <c r="A90" s="102"/>
      <c r="B90" s="103"/>
      <c r="C90" s="103"/>
      <c r="D90" s="103"/>
      <c r="E90" s="103"/>
      <c r="F90" s="104"/>
      <c r="G90" s="24"/>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5"/>
    </row>
    <row r="91" spans="1:50" ht="52.5" customHeight="1" x14ac:dyDescent="0.15">
      <c r="A91" s="102"/>
      <c r="B91" s="103"/>
      <c r="C91" s="103"/>
      <c r="D91" s="103"/>
      <c r="E91" s="103"/>
      <c r="F91" s="104"/>
      <c r="G91" s="24"/>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5"/>
    </row>
    <row r="92" spans="1:50" ht="52.5" customHeight="1" x14ac:dyDescent="0.15">
      <c r="A92" s="102"/>
      <c r="B92" s="103"/>
      <c r="C92" s="103"/>
      <c r="D92" s="103"/>
      <c r="E92" s="103"/>
      <c r="F92" s="104"/>
      <c r="G92" s="24"/>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5"/>
    </row>
    <row r="93" spans="1:50" ht="52.5" customHeight="1" x14ac:dyDescent="0.15">
      <c r="A93" s="102"/>
      <c r="B93" s="103"/>
      <c r="C93" s="103"/>
      <c r="D93" s="103"/>
      <c r="E93" s="103"/>
      <c r="F93" s="104"/>
      <c r="G93" s="24"/>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5"/>
    </row>
    <row r="94" spans="1:50" ht="52.5" customHeight="1" x14ac:dyDescent="0.15">
      <c r="A94" s="102"/>
      <c r="B94" s="103"/>
      <c r="C94" s="103"/>
      <c r="D94" s="103"/>
      <c r="E94" s="103"/>
      <c r="F94" s="104"/>
      <c r="G94" s="24"/>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5"/>
    </row>
    <row r="95" spans="1:50" ht="52.5" customHeight="1" x14ac:dyDescent="0.15">
      <c r="A95" s="102"/>
      <c r="B95" s="103"/>
      <c r="C95" s="103"/>
      <c r="D95" s="103"/>
      <c r="E95" s="103"/>
      <c r="F95" s="104"/>
      <c r="G95" s="24"/>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5"/>
    </row>
    <row r="96" spans="1:50" x14ac:dyDescent="0.15">
      <c r="A96" s="102"/>
      <c r="B96" s="103"/>
      <c r="C96" s="103"/>
      <c r="D96" s="103"/>
      <c r="E96" s="103"/>
      <c r="F96" s="104"/>
      <c r="G96" s="24"/>
      <c r="H96" s="20" t="s">
        <v>148</v>
      </c>
      <c r="I96" s="20"/>
      <c r="J96" s="20"/>
      <c r="K96" s="20"/>
      <c r="L96" s="20"/>
      <c r="M96" s="20"/>
      <c r="N96" s="20"/>
      <c r="O96" s="20"/>
      <c r="P96" s="20"/>
      <c r="Q96" s="20"/>
      <c r="R96" s="20"/>
      <c r="S96" s="20"/>
      <c r="T96" s="20"/>
      <c r="U96" s="20"/>
      <c r="V96" s="20"/>
      <c r="W96" s="20"/>
      <c r="X96" s="20"/>
      <c r="Y96" s="20"/>
      <c r="Z96" s="20" t="s">
        <v>149</v>
      </c>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5"/>
    </row>
    <row r="97" spans="1:50" ht="52.5" customHeight="1" x14ac:dyDescent="0.15">
      <c r="A97" s="102"/>
      <c r="B97" s="103"/>
      <c r="C97" s="103"/>
      <c r="D97" s="103"/>
      <c r="E97" s="103"/>
      <c r="F97" s="104"/>
      <c r="G97" s="24"/>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5"/>
    </row>
    <row r="98" spans="1:50" ht="52.5" customHeight="1" x14ac:dyDescent="0.15">
      <c r="A98" s="102"/>
      <c r="B98" s="103"/>
      <c r="C98" s="103"/>
      <c r="D98" s="103"/>
      <c r="E98" s="103"/>
      <c r="F98" s="104"/>
      <c r="G98" s="24"/>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5"/>
    </row>
    <row r="99" spans="1:50" ht="52.5" customHeight="1" x14ac:dyDescent="0.15">
      <c r="A99" s="102"/>
      <c r="B99" s="103"/>
      <c r="C99" s="103"/>
      <c r="D99" s="103"/>
      <c r="E99" s="103"/>
      <c r="F99" s="104"/>
      <c r="G99" s="24"/>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5"/>
    </row>
    <row r="100" spans="1:50" ht="52.5" customHeight="1" x14ac:dyDescent="0.15">
      <c r="A100" s="102"/>
      <c r="B100" s="103"/>
      <c r="C100" s="103"/>
      <c r="D100" s="103"/>
      <c r="E100" s="103"/>
      <c r="F100" s="104"/>
      <c r="G100" s="24"/>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5"/>
    </row>
    <row r="101" spans="1:50" ht="52.5" customHeight="1" x14ac:dyDescent="0.15">
      <c r="A101" s="102"/>
      <c r="B101" s="103"/>
      <c r="C101" s="103"/>
      <c r="D101" s="103"/>
      <c r="E101" s="103"/>
      <c r="F101" s="104"/>
      <c r="G101" s="24"/>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5"/>
    </row>
    <row r="102" spans="1:50" ht="15" customHeight="1" x14ac:dyDescent="0.15">
      <c r="A102" s="102"/>
      <c r="B102" s="103"/>
      <c r="C102" s="103"/>
      <c r="D102" s="103"/>
      <c r="E102" s="103"/>
      <c r="F102" s="104"/>
      <c r="G102" s="2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5"/>
    </row>
    <row r="103" spans="1:50" x14ac:dyDescent="0.15">
      <c r="A103" s="102"/>
      <c r="B103" s="103"/>
      <c r="C103" s="103"/>
      <c r="D103" s="103"/>
      <c r="E103" s="103"/>
      <c r="F103" s="104"/>
      <c r="G103" s="2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5"/>
    </row>
    <row r="104" spans="1:50" ht="36.75" customHeight="1" thickBot="1" x14ac:dyDescent="0.2">
      <c r="A104" s="495"/>
      <c r="B104" s="496"/>
      <c r="C104" s="496"/>
      <c r="D104" s="496"/>
      <c r="E104" s="496"/>
      <c r="F104" s="497"/>
      <c r="G104" s="26"/>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row>
    <row r="105" spans="1:50" x14ac:dyDescent="0.15">
      <c r="A105" s="492"/>
      <c r="B105" s="493"/>
      <c r="C105" s="493"/>
      <c r="D105" s="493"/>
      <c r="E105" s="493"/>
      <c r="F105" s="494"/>
      <c r="G105" s="21"/>
      <c r="H105" s="22" t="s">
        <v>150</v>
      </c>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41.25" customHeight="1" x14ac:dyDescent="0.15">
      <c r="A106" s="102"/>
      <c r="B106" s="103"/>
      <c r="C106" s="103"/>
      <c r="D106" s="103"/>
      <c r="E106" s="103"/>
      <c r="F106" s="104"/>
      <c r="G106" s="2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5"/>
    </row>
    <row r="107" spans="1:50" ht="52.35" customHeight="1" x14ac:dyDescent="0.15">
      <c r="A107" s="102"/>
      <c r="B107" s="103"/>
      <c r="C107" s="103"/>
      <c r="D107" s="103"/>
      <c r="E107" s="103"/>
      <c r="F107" s="104"/>
      <c r="G107" s="2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5"/>
    </row>
    <row r="108" spans="1:50" ht="52.35" customHeight="1" x14ac:dyDescent="0.15">
      <c r="A108" s="102"/>
      <c r="B108" s="103"/>
      <c r="C108" s="103"/>
      <c r="D108" s="103"/>
      <c r="E108" s="103"/>
      <c r="F108" s="104"/>
      <c r="G108" s="2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5"/>
    </row>
    <row r="109" spans="1:50" ht="52.35" customHeight="1" x14ac:dyDescent="0.15">
      <c r="A109" s="102"/>
      <c r="B109" s="103"/>
      <c r="C109" s="103"/>
      <c r="D109" s="103"/>
      <c r="E109" s="103"/>
      <c r="F109" s="104"/>
      <c r="G109" s="24"/>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5"/>
    </row>
    <row r="110" spans="1:50" ht="52.35" customHeight="1" x14ac:dyDescent="0.15">
      <c r="A110" s="102"/>
      <c r="B110" s="103"/>
      <c r="C110" s="103"/>
      <c r="D110" s="103"/>
      <c r="E110" s="103"/>
      <c r="F110" s="104"/>
      <c r="G110" s="24"/>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5"/>
    </row>
    <row r="111" spans="1:50" ht="52.35" customHeight="1" x14ac:dyDescent="0.15">
      <c r="A111" s="102"/>
      <c r="B111" s="103"/>
      <c r="C111" s="103"/>
      <c r="D111" s="103"/>
      <c r="E111" s="103"/>
      <c r="F111" s="104"/>
      <c r="G111" s="24"/>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5"/>
    </row>
    <row r="112" spans="1:50" ht="52.35" customHeight="1" x14ac:dyDescent="0.15">
      <c r="A112" s="102"/>
      <c r="B112" s="103"/>
      <c r="C112" s="103"/>
      <c r="D112" s="103"/>
      <c r="E112" s="103"/>
      <c r="F112" s="104"/>
      <c r="G112" s="24"/>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5"/>
    </row>
    <row r="113" spans="1:50" ht="39" customHeight="1" x14ac:dyDescent="0.15">
      <c r="A113" s="102"/>
      <c r="B113" s="103"/>
      <c r="C113" s="103"/>
      <c r="D113" s="103"/>
      <c r="E113" s="103"/>
      <c r="F113" s="104"/>
      <c r="G113" s="24"/>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5"/>
    </row>
    <row r="114" spans="1:50" ht="52.5" customHeight="1" x14ac:dyDescent="0.15">
      <c r="A114" s="102"/>
      <c r="B114" s="103"/>
      <c r="C114" s="103"/>
      <c r="D114" s="103"/>
      <c r="E114" s="103"/>
      <c r="F114" s="104"/>
      <c r="G114" s="24"/>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5"/>
    </row>
    <row r="115" spans="1:50" ht="52.5" customHeight="1" x14ac:dyDescent="0.15">
      <c r="A115" s="102"/>
      <c r="B115" s="103"/>
      <c r="C115" s="103"/>
      <c r="D115" s="103"/>
      <c r="E115" s="103"/>
      <c r="F115" s="104"/>
      <c r="G115" s="24"/>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5"/>
    </row>
    <row r="116" spans="1:50" ht="52.5" customHeight="1" x14ac:dyDescent="0.15">
      <c r="A116" s="102"/>
      <c r="B116" s="103"/>
      <c r="C116" s="103"/>
      <c r="D116" s="103"/>
      <c r="E116" s="103"/>
      <c r="F116" s="104"/>
      <c r="G116" s="24"/>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5"/>
    </row>
    <row r="117" spans="1:50" ht="52.5" customHeight="1" x14ac:dyDescent="0.15">
      <c r="A117" s="102"/>
      <c r="B117" s="103"/>
      <c r="C117" s="103"/>
      <c r="D117" s="103"/>
      <c r="E117" s="103"/>
      <c r="F117" s="104"/>
      <c r="G117" s="24"/>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9"/>
      <c r="AK117" s="29"/>
      <c r="AL117" s="29"/>
      <c r="AM117" s="29"/>
      <c r="AN117" s="20"/>
      <c r="AO117" s="20"/>
      <c r="AP117" s="20"/>
      <c r="AQ117" s="20"/>
      <c r="AR117" s="20"/>
      <c r="AS117" s="20"/>
      <c r="AT117" s="20"/>
      <c r="AU117" s="20"/>
      <c r="AV117" s="20"/>
      <c r="AW117" s="20"/>
      <c r="AX117" s="25"/>
    </row>
    <row r="118" spans="1:50" ht="52.5" customHeight="1" x14ac:dyDescent="0.15">
      <c r="A118" s="102"/>
      <c r="B118" s="103"/>
      <c r="C118" s="103"/>
      <c r="D118" s="103"/>
      <c r="E118" s="103"/>
      <c r="F118" s="104"/>
      <c r="G118" s="24"/>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5"/>
    </row>
    <row r="119" spans="1:50" ht="52.5" customHeight="1" x14ac:dyDescent="0.15">
      <c r="A119" s="102"/>
      <c r="B119" s="103"/>
      <c r="C119" s="103"/>
      <c r="D119" s="103"/>
      <c r="E119" s="103"/>
      <c r="F119" s="104"/>
      <c r="G119" s="24"/>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5"/>
    </row>
    <row r="120" spans="1:50" ht="52.5" customHeight="1" x14ac:dyDescent="0.15">
      <c r="A120" s="102"/>
      <c r="B120" s="103"/>
      <c r="C120" s="103"/>
      <c r="D120" s="103"/>
      <c r="E120" s="103"/>
      <c r="F120" s="104"/>
      <c r="G120" s="24"/>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5"/>
    </row>
    <row r="121" spans="1:50" ht="41.25" customHeight="1" x14ac:dyDescent="0.15">
      <c r="A121" s="102"/>
      <c r="B121" s="103"/>
      <c r="C121" s="103"/>
      <c r="D121" s="103"/>
      <c r="E121" s="103"/>
      <c r="F121" s="104"/>
      <c r="G121" s="24"/>
      <c r="H121" s="20" t="s">
        <v>151</v>
      </c>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t="s">
        <v>152</v>
      </c>
      <c r="AG121" s="20"/>
      <c r="AH121" s="20"/>
      <c r="AI121" s="20"/>
      <c r="AJ121" s="20"/>
      <c r="AK121" s="20"/>
      <c r="AL121" s="20"/>
      <c r="AM121" s="20"/>
      <c r="AN121" s="20"/>
      <c r="AO121" s="20"/>
      <c r="AP121" s="20"/>
      <c r="AQ121" s="20"/>
      <c r="AR121" s="20"/>
      <c r="AS121" s="20"/>
      <c r="AT121" s="20"/>
      <c r="AU121" s="20"/>
      <c r="AV121" s="20"/>
      <c r="AW121" s="20"/>
      <c r="AX121" s="25"/>
    </row>
    <row r="122" spans="1:50" ht="52.5" customHeight="1" x14ac:dyDescent="0.15">
      <c r="A122" s="102"/>
      <c r="B122" s="103"/>
      <c r="C122" s="103"/>
      <c r="D122" s="103"/>
      <c r="E122" s="103"/>
      <c r="F122" s="104"/>
      <c r="G122" s="24"/>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5"/>
    </row>
    <row r="123" spans="1:50" ht="52.5" customHeight="1" x14ac:dyDescent="0.15">
      <c r="A123" s="102"/>
      <c r="B123" s="103"/>
      <c r="C123" s="103"/>
      <c r="D123" s="103"/>
      <c r="E123" s="103"/>
      <c r="F123" s="104"/>
      <c r="G123" s="24"/>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5"/>
    </row>
    <row r="124" spans="1:50" ht="52.5" customHeight="1" x14ac:dyDescent="0.15">
      <c r="A124" s="102"/>
      <c r="B124" s="103"/>
      <c r="C124" s="103"/>
      <c r="D124" s="103"/>
      <c r="E124" s="103"/>
      <c r="F124" s="104"/>
      <c r="G124" s="24"/>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5"/>
    </row>
    <row r="125" spans="1:50" ht="52.5" customHeight="1" x14ac:dyDescent="0.15">
      <c r="A125" s="102"/>
      <c r="B125" s="103"/>
      <c r="C125" s="103"/>
      <c r="D125" s="103"/>
      <c r="E125" s="103"/>
      <c r="F125" s="104"/>
      <c r="G125" s="24"/>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5"/>
    </row>
    <row r="126" spans="1:50" ht="118.5" customHeight="1" thickBot="1" x14ac:dyDescent="0.2">
      <c r="A126" s="495"/>
      <c r="B126" s="496"/>
      <c r="C126" s="496"/>
      <c r="D126" s="496"/>
      <c r="E126" s="496"/>
      <c r="F126" s="497"/>
      <c r="G126" s="26"/>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8"/>
    </row>
    <row r="127" spans="1:50" ht="35.25" customHeight="1" x14ac:dyDescent="0.15">
      <c r="A127" s="492"/>
      <c r="B127" s="493"/>
      <c r="C127" s="493"/>
      <c r="D127" s="493"/>
      <c r="E127" s="493"/>
      <c r="F127" s="494"/>
      <c r="G127" s="21"/>
      <c r="H127" s="22" t="s">
        <v>153</v>
      </c>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3"/>
    </row>
    <row r="128" spans="1:50" ht="52.5" customHeight="1" x14ac:dyDescent="0.15">
      <c r="A128" s="102"/>
      <c r="B128" s="103"/>
      <c r="C128" s="103"/>
      <c r="D128" s="103"/>
      <c r="E128" s="103"/>
      <c r="F128" s="104"/>
      <c r="G128" s="24"/>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5"/>
    </row>
    <row r="129" spans="1:50" ht="52.5" customHeight="1" x14ac:dyDescent="0.15">
      <c r="A129" s="102"/>
      <c r="B129" s="103"/>
      <c r="C129" s="103"/>
      <c r="D129" s="103"/>
      <c r="E129" s="103"/>
      <c r="F129" s="104"/>
      <c r="G129" s="24"/>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5"/>
    </row>
    <row r="130" spans="1:50" ht="52.5" customHeight="1" x14ac:dyDescent="0.15">
      <c r="A130" s="102"/>
      <c r="B130" s="103"/>
      <c r="C130" s="103"/>
      <c r="D130" s="103"/>
      <c r="E130" s="103"/>
      <c r="F130" s="104"/>
      <c r="G130" s="24"/>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5"/>
    </row>
    <row r="131" spans="1:50" ht="52.5" customHeight="1" x14ac:dyDescent="0.15">
      <c r="A131" s="102"/>
      <c r="B131" s="103"/>
      <c r="C131" s="103"/>
      <c r="D131" s="103"/>
      <c r="E131" s="103"/>
      <c r="F131" s="104"/>
      <c r="G131" s="24"/>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5"/>
    </row>
    <row r="132" spans="1:50" ht="52.5" customHeight="1" x14ac:dyDescent="0.15">
      <c r="A132" s="102"/>
      <c r="B132" s="103"/>
      <c r="C132" s="103"/>
      <c r="D132" s="103"/>
      <c r="E132" s="103"/>
      <c r="F132" s="104"/>
      <c r="G132" s="2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5"/>
    </row>
    <row r="133" spans="1:50" ht="52.5" customHeight="1" x14ac:dyDescent="0.15">
      <c r="A133" s="102"/>
      <c r="B133" s="103"/>
      <c r="C133" s="103"/>
      <c r="D133" s="103"/>
      <c r="E133" s="103"/>
      <c r="F133" s="104"/>
      <c r="G133" s="2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5"/>
    </row>
    <row r="134" spans="1:50" ht="52.5" customHeight="1" x14ac:dyDescent="0.15">
      <c r="A134" s="102"/>
      <c r="B134" s="103"/>
      <c r="C134" s="103"/>
      <c r="D134" s="103"/>
      <c r="E134" s="103"/>
      <c r="F134" s="104"/>
      <c r="G134" s="2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5"/>
    </row>
    <row r="135" spans="1:50" ht="52.5" customHeight="1" x14ac:dyDescent="0.15">
      <c r="A135" s="102"/>
      <c r="B135" s="103"/>
      <c r="C135" s="103"/>
      <c r="D135" s="103"/>
      <c r="E135" s="103"/>
      <c r="F135" s="104"/>
      <c r="G135" s="2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5"/>
    </row>
    <row r="136" spans="1:50" ht="52.5" customHeight="1" x14ac:dyDescent="0.15">
      <c r="A136" s="102"/>
      <c r="B136" s="103"/>
      <c r="C136" s="103"/>
      <c r="D136" s="103"/>
      <c r="E136" s="103"/>
      <c r="F136" s="104"/>
      <c r="G136" s="2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5"/>
    </row>
    <row r="137" spans="1:50" ht="52.5" customHeight="1" x14ac:dyDescent="0.15">
      <c r="A137" s="102"/>
      <c r="B137" s="103"/>
      <c r="C137" s="103"/>
      <c r="D137" s="103"/>
      <c r="E137" s="103"/>
      <c r="F137" s="104"/>
      <c r="G137" s="2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5"/>
    </row>
    <row r="138" spans="1:50" ht="52.5" customHeight="1" x14ac:dyDescent="0.15">
      <c r="A138" s="102"/>
      <c r="B138" s="103"/>
      <c r="C138" s="103"/>
      <c r="D138" s="103"/>
      <c r="E138" s="103"/>
      <c r="F138" s="104"/>
      <c r="G138" s="2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5"/>
    </row>
    <row r="139" spans="1:50" ht="52.5" customHeight="1" x14ac:dyDescent="0.15">
      <c r="A139" s="102"/>
      <c r="B139" s="103"/>
      <c r="C139" s="103"/>
      <c r="D139" s="103"/>
      <c r="E139" s="103"/>
      <c r="F139" s="104"/>
      <c r="G139" s="24"/>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5"/>
    </row>
    <row r="140" spans="1:50" ht="52.5" customHeight="1" x14ac:dyDescent="0.15">
      <c r="A140" s="102"/>
      <c r="B140" s="103"/>
      <c r="C140" s="103"/>
      <c r="D140" s="103"/>
      <c r="E140" s="103"/>
      <c r="F140" s="104"/>
      <c r="G140" s="24"/>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5"/>
    </row>
    <row r="141" spans="1:50" ht="52.5" customHeight="1" x14ac:dyDescent="0.15">
      <c r="A141" s="102"/>
      <c r="B141" s="103"/>
      <c r="C141" s="103"/>
      <c r="D141" s="103"/>
      <c r="E141" s="103"/>
      <c r="F141" s="104"/>
      <c r="G141" s="24"/>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5"/>
    </row>
    <row r="142" spans="1:50" ht="52.5" customHeight="1" x14ac:dyDescent="0.15">
      <c r="A142" s="102"/>
      <c r="B142" s="103"/>
      <c r="C142" s="103"/>
      <c r="D142" s="103"/>
      <c r="E142" s="103"/>
      <c r="F142" s="104"/>
      <c r="G142" s="24"/>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5"/>
    </row>
    <row r="143" spans="1:50" ht="52.5" customHeight="1" x14ac:dyDescent="0.15">
      <c r="A143" s="102"/>
      <c r="B143" s="103"/>
      <c r="C143" s="103"/>
      <c r="D143" s="103"/>
      <c r="E143" s="103"/>
      <c r="F143" s="104"/>
      <c r="G143" s="24"/>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5"/>
    </row>
    <row r="144" spans="1:50" ht="35.25" customHeight="1" x14ac:dyDescent="0.15">
      <c r="A144" s="102"/>
      <c r="B144" s="103"/>
      <c r="C144" s="103"/>
      <c r="D144" s="103"/>
      <c r="E144" s="103"/>
      <c r="F144" s="104"/>
      <c r="G144" s="24"/>
      <c r="H144" s="20" t="s">
        <v>154</v>
      </c>
      <c r="I144" s="20"/>
      <c r="J144" s="20"/>
      <c r="K144" s="20"/>
      <c r="L144" s="20"/>
      <c r="M144" s="20"/>
      <c r="N144" s="20"/>
      <c r="O144" s="20"/>
      <c r="P144" s="20"/>
      <c r="Q144" s="20"/>
      <c r="R144" s="20"/>
      <c r="S144" s="20"/>
      <c r="T144" s="20"/>
      <c r="U144" s="20"/>
      <c r="V144" s="20"/>
      <c r="W144" s="20"/>
      <c r="X144" s="20"/>
      <c r="Y144" s="20"/>
      <c r="Z144" s="20"/>
      <c r="AA144" s="20"/>
      <c r="AB144" s="20"/>
      <c r="AC144" s="20" t="s">
        <v>155</v>
      </c>
      <c r="AD144" s="20"/>
      <c r="AE144" s="20"/>
      <c r="AF144" s="20"/>
      <c r="AG144" s="20"/>
      <c r="AH144" s="20"/>
      <c r="AI144" s="20"/>
      <c r="AJ144" s="20"/>
      <c r="AK144" s="20"/>
      <c r="AL144" s="20"/>
      <c r="AM144" s="20"/>
      <c r="AN144" s="20"/>
      <c r="AO144" s="20"/>
      <c r="AP144" s="20"/>
      <c r="AQ144" s="20"/>
      <c r="AR144" s="20"/>
      <c r="AS144" s="20"/>
      <c r="AT144" s="20"/>
      <c r="AU144" s="20"/>
      <c r="AV144" s="20"/>
      <c r="AW144" s="20"/>
      <c r="AX144" s="25"/>
    </row>
    <row r="145" spans="1:50" ht="52.5" customHeight="1" x14ac:dyDescent="0.15">
      <c r="A145" s="102"/>
      <c r="B145" s="103"/>
      <c r="C145" s="103"/>
      <c r="D145" s="103"/>
      <c r="E145" s="103"/>
      <c r="F145" s="104"/>
      <c r="G145" s="24"/>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5"/>
    </row>
    <row r="146" spans="1:50" ht="52.5" customHeight="1" x14ac:dyDescent="0.15">
      <c r="A146" s="102"/>
      <c r="B146" s="103"/>
      <c r="C146" s="103"/>
      <c r="D146" s="103"/>
      <c r="E146" s="103"/>
      <c r="F146" s="104"/>
      <c r="G146" s="24"/>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5"/>
    </row>
    <row r="147" spans="1:50" ht="52.5" customHeight="1" x14ac:dyDescent="0.15">
      <c r="A147" s="102"/>
      <c r="B147" s="103"/>
      <c r="C147" s="103"/>
      <c r="D147" s="103"/>
      <c r="E147" s="103"/>
      <c r="F147" s="104"/>
      <c r="G147" s="24"/>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5"/>
    </row>
    <row r="148" spans="1:50" ht="52.5" customHeight="1" thickBot="1" x14ac:dyDescent="0.2">
      <c r="A148" s="495"/>
      <c r="B148" s="496"/>
      <c r="C148" s="496"/>
      <c r="D148" s="496"/>
      <c r="E148" s="496"/>
      <c r="F148" s="497"/>
      <c r="G148" s="26"/>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8"/>
    </row>
    <row r="149" spans="1:50" ht="12.75" customHeight="1" x14ac:dyDescent="0.15">
      <c r="A149" s="30"/>
      <c r="B149" s="30"/>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2"/>
      <c r="AL149" s="31"/>
      <c r="AM149" s="31"/>
      <c r="AN149" s="31"/>
      <c r="AO149" s="31"/>
      <c r="AP149" s="31"/>
      <c r="AQ149" s="31"/>
      <c r="AR149" s="31"/>
      <c r="AS149" s="31"/>
      <c r="AT149" s="31"/>
      <c r="AU149" s="31"/>
      <c r="AV149" s="31"/>
      <c r="AW149" s="31"/>
      <c r="AX149" s="31"/>
    </row>
    <row r="150" spans="1:50" ht="12.75" customHeight="1" thickBot="1" x14ac:dyDescent="0.2">
      <c r="A150" s="33"/>
      <c r="B150" s="33"/>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5"/>
      <c r="AL150" s="34"/>
      <c r="AM150" s="34"/>
      <c r="AN150" s="34"/>
      <c r="AO150" s="34"/>
      <c r="AP150" s="34"/>
      <c r="AQ150" s="34"/>
      <c r="AR150" s="34"/>
      <c r="AS150" s="34"/>
      <c r="AT150" s="34"/>
      <c r="AU150" s="34"/>
      <c r="AV150" s="34"/>
      <c r="AW150" s="34"/>
      <c r="AX150" s="34"/>
    </row>
    <row r="151" spans="1:50" ht="23.25" customHeight="1" x14ac:dyDescent="0.15">
      <c r="A151" s="498" t="s">
        <v>156</v>
      </c>
      <c r="B151" s="499"/>
      <c r="C151" s="499"/>
      <c r="D151" s="499"/>
      <c r="E151" s="499"/>
      <c r="F151" s="500"/>
      <c r="G151" s="507" t="s">
        <v>157</v>
      </c>
      <c r="H151" s="508"/>
      <c r="I151" s="508"/>
      <c r="J151" s="508"/>
      <c r="K151" s="508"/>
      <c r="L151" s="508"/>
      <c r="M151" s="508"/>
      <c r="N151" s="508"/>
      <c r="O151" s="508"/>
      <c r="P151" s="508"/>
      <c r="Q151" s="508"/>
      <c r="R151" s="508"/>
      <c r="S151" s="508"/>
      <c r="T151" s="508"/>
      <c r="U151" s="508"/>
      <c r="V151" s="508"/>
      <c r="W151" s="508"/>
      <c r="X151" s="508"/>
      <c r="Y151" s="508"/>
      <c r="Z151" s="508"/>
      <c r="AA151" s="508"/>
      <c r="AB151" s="509"/>
      <c r="AC151" s="507" t="s">
        <v>158</v>
      </c>
      <c r="AD151" s="508"/>
      <c r="AE151" s="508"/>
      <c r="AF151" s="508"/>
      <c r="AG151" s="508"/>
      <c r="AH151" s="508"/>
      <c r="AI151" s="508"/>
      <c r="AJ151" s="508"/>
      <c r="AK151" s="508"/>
      <c r="AL151" s="508"/>
      <c r="AM151" s="508"/>
      <c r="AN151" s="508"/>
      <c r="AO151" s="508"/>
      <c r="AP151" s="508"/>
      <c r="AQ151" s="508"/>
      <c r="AR151" s="508"/>
      <c r="AS151" s="508"/>
      <c r="AT151" s="508"/>
      <c r="AU151" s="508"/>
      <c r="AV151" s="508"/>
      <c r="AW151" s="508"/>
      <c r="AX151" s="510"/>
    </row>
    <row r="152" spans="1:50" ht="23.25" customHeight="1" x14ac:dyDescent="0.15">
      <c r="A152" s="501"/>
      <c r="B152" s="502"/>
      <c r="C152" s="502"/>
      <c r="D152" s="502"/>
      <c r="E152" s="502"/>
      <c r="F152" s="503"/>
      <c r="G152" s="511" t="s">
        <v>79</v>
      </c>
      <c r="H152" s="423"/>
      <c r="I152" s="423"/>
      <c r="J152" s="423"/>
      <c r="K152" s="423"/>
      <c r="L152" s="214" t="s">
        <v>159</v>
      </c>
      <c r="M152" s="142"/>
      <c r="N152" s="142"/>
      <c r="O152" s="142"/>
      <c r="P152" s="142"/>
      <c r="Q152" s="142"/>
      <c r="R152" s="142"/>
      <c r="S152" s="142"/>
      <c r="T152" s="142"/>
      <c r="U152" s="142"/>
      <c r="V152" s="142"/>
      <c r="W152" s="142"/>
      <c r="X152" s="243"/>
      <c r="Y152" s="479" t="s">
        <v>160</v>
      </c>
      <c r="Z152" s="480"/>
      <c r="AA152" s="480"/>
      <c r="AB152" s="512"/>
      <c r="AC152" s="511" t="s">
        <v>79</v>
      </c>
      <c r="AD152" s="423"/>
      <c r="AE152" s="423"/>
      <c r="AF152" s="423"/>
      <c r="AG152" s="423"/>
      <c r="AH152" s="214" t="s">
        <v>159</v>
      </c>
      <c r="AI152" s="142"/>
      <c r="AJ152" s="142"/>
      <c r="AK152" s="142"/>
      <c r="AL152" s="142"/>
      <c r="AM152" s="142"/>
      <c r="AN152" s="142"/>
      <c r="AO152" s="142"/>
      <c r="AP152" s="142"/>
      <c r="AQ152" s="142"/>
      <c r="AR152" s="142"/>
      <c r="AS152" s="142"/>
      <c r="AT152" s="243"/>
      <c r="AU152" s="479" t="s">
        <v>160</v>
      </c>
      <c r="AV152" s="480"/>
      <c r="AW152" s="480"/>
      <c r="AX152" s="481"/>
    </row>
    <row r="153" spans="1:50" ht="23.25" customHeight="1" x14ac:dyDescent="0.15">
      <c r="A153" s="501"/>
      <c r="B153" s="502"/>
      <c r="C153" s="502"/>
      <c r="D153" s="502"/>
      <c r="E153" s="502"/>
      <c r="F153" s="503"/>
      <c r="G153" s="482" t="s">
        <v>161</v>
      </c>
      <c r="H153" s="384"/>
      <c r="I153" s="384"/>
      <c r="J153" s="384"/>
      <c r="K153" s="483"/>
      <c r="L153" s="484" t="s">
        <v>162</v>
      </c>
      <c r="M153" s="485"/>
      <c r="N153" s="485"/>
      <c r="O153" s="485"/>
      <c r="P153" s="485"/>
      <c r="Q153" s="485"/>
      <c r="R153" s="485"/>
      <c r="S153" s="485"/>
      <c r="T153" s="485"/>
      <c r="U153" s="485"/>
      <c r="V153" s="485"/>
      <c r="W153" s="485"/>
      <c r="X153" s="486"/>
      <c r="Y153" s="487">
        <v>7</v>
      </c>
      <c r="Z153" s="488"/>
      <c r="AA153" s="488"/>
      <c r="AB153" s="489"/>
      <c r="AC153" s="490" t="s">
        <v>163</v>
      </c>
      <c r="AD153" s="384"/>
      <c r="AE153" s="384"/>
      <c r="AF153" s="384"/>
      <c r="AG153" s="483"/>
      <c r="AH153" s="484" t="s">
        <v>164</v>
      </c>
      <c r="AI153" s="485"/>
      <c r="AJ153" s="485"/>
      <c r="AK153" s="485"/>
      <c r="AL153" s="485"/>
      <c r="AM153" s="485"/>
      <c r="AN153" s="485"/>
      <c r="AO153" s="485"/>
      <c r="AP153" s="485"/>
      <c r="AQ153" s="485"/>
      <c r="AR153" s="485"/>
      <c r="AS153" s="485"/>
      <c r="AT153" s="486"/>
      <c r="AU153" s="487">
        <v>1</v>
      </c>
      <c r="AV153" s="488"/>
      <c r="AW153" s="488"/>
      <c r="AX153" s="491"/>
    </row>
    <row r="154" spans="1:50" ht="23.25" customHeight="1" x14ac:dyDescent="0.15">
      <c r="A154" s="501"/>
      <c r="B154" s="502"/>
      <c r="C154" s="502"/>
      <c r="D154" s="502"/>
      <c r="E154" s="502"/>
      <c r="F154" s="503"/>
      <c r="G154" s="470" t="s">
        <v>165</v>
      </c>
      <c r="H154" s="345"/>
      <c r="I154" s="345"/>
      <c r="J154" s="345"/>
      <c r="K154" s="471"/>
      <c r="L154" s="472" t="s">
        <v>166</v>
      </c>
      <c r="M154" s="473"/>
      <c r="N154" s="473"/>
      <c r="O154" s="473"/>
      <c r="P154" s="473"/>
      <c r="Q154" s="473"/>
      <c r="R154" s="473"/>
      <c r="S154" s="473"/>
      <c r="T154" s="473"/>
      <c r="U154" s="473"/>
      <c r="V154" s="473"/>
      <c r="W154" s="473"/>
      <c r="X154" s="474"/>
      <c r="Y154" s="475">
        <v>4</v>
      </c>
      <c r="Z154" s="476"/>
      <c r="AA154" s="476"/>
      <c r="AB154" s="477"/>
      <c r="AC154" s="470"/>
      <c r="AD154" s="345"/>
      <c r="AE154" s="345"/>
      <c r="AF154" s="345"/>
      <c r="AG154" s="471"/>
      <c r="AH154" s="472"/>
      <c r="AI154" s="473"/>
      <c r="AJ154" s="473"/>
      <c r="AK154" s="473"/>
      <c r="AL154" s="473"/>
      <c r="AM154" s="473"/>
      <c r="AN154" s="473"/>
      <c r="AO154" s="473"/>
      <c r="AP154" s="473"/>
      <c r="AQ154" s="473"/>
      <c r="AR154" s="473"/>
      <c r="AS154" s="473"/>
      <c r="AT154" s="474"/>
      <c r="AU154" s="475"/>
      <c r="AV154" s="476"/>
      <c r="AW154" s="476"/>
      <c r="AX154" s="478"/>
    </row>
    <row r="155" spans="1:50" ht="23.25" customHeight="1" x14ac:dyDescent="0.15">
      <c r="A155" s="501"/>
      <c r="B155" s="502"/>
      <c r="C155" s="502"/>
      <c r="D155" s="502"/>
      <c r="E155" s="502"/>
      <c r="F155" s="503"/>
      <c r="G155" s="470"/>
      <c r="H155" s="345"/>
      <c r="I155" s="345"/>
      <c r="J155" s="345"/>
      <c r="K155" s="471"/>
      <c r="L155" s="472" t="s">
        <v>167</v>
      </c>
      <c r="M155" s="473"/>
      <c r="N155" s="473"/>
      <c r="O155" s="473"/>
      <c r="P155" s="473"/>
      <c r="Q155" s="473"/>
      <c r="R155" s="473"/>
      <c r="S155" s="473"/>
      <c r="T155" s="473"/>
      <c r="U155" s="473"/>
      <c r="V155" s="473"/>
      <c r="W155" s="473"/>
      <c r="X155" s="474"/>
      <c r="Y155" s="475">
        <v>1</v>
      </c>
      <c r="Z155" s="476"/>
      <c r="AA155" s="476"/>
      <c r="AB155" s="477"/>
      <c r="AC155" s="470"/>
      <c r="AD155" s="345"/>
      <c r="AE155" s="345"/>
      <c r="AF155" s="345"/>
      <c r="AG155" s="471"/>
      <c r="AH155" s="472"/>
      <c r="AI155" s="473"/>
      <c r="AJ155" s="473"/>
      <c r="AK155" s="473"/>
      <c r="AL155" s="473"/>
      <c r="AM155" s="473"/>
      <c r="AN155" s="473"/>
      <c r="AO155" s="473"/>
      <c r="AP155" s="473"/>
      <c r="AQ155" s="473"/>
      <c r="AR155" s="473"/>
      <c r="AS155" s="473"/>
      <c r="AT155" s="474"/>
      <c r="AU155" s="475"/>
      <c r="AV155" s="476"/>
      <c r="AW155" s="476"/>
      <c r="AX155" s="478"/>
    </row>
    <row r="156" spans="1:50" ht="23.25" customHeight="1" x14ac:dyDescent="0.15">
      <c r="A156" s="501"/>
      <c r="B156" s="502"/>
      <c r="C156" s="502"/>
      <c r="D156" s="502"/>
      <c r="E156" s="502"/>
      <c r="F156" s="503"/>
      <c r="G156" s="470"/>
      <c r="H156" s="345"/>
      <c r="I156" s="345"/>
      <c r="J156" s="345"/>
      <c r="K156" s="471"/>
      <c r="L156" s="472" t="s">
        <v>168</v>
      </c>
      <c r="M156" s="473"/>
      <c r="N156" s="473"/>
      <c r="O156" s="473"/>
      <c r="P156" s="473"/>
      <c r="Q156" s="473"/>
      <c r="R156" s="473"/>
      <c r="S156" s="473"/>
      <c r="T156" s="473"/>
      <c r="U156" s="473"/>
      <c r="V156" s="473"/>
      <c r="W156" s="473"/>
      <c r="X156" s="474"/>
      <c r="Y156" s="513">
        <v>0.2</v>
      </c>
      <c r="Z156" s="514"/>
      <c r="AA156" s="514"/>
      <c r="AB156" s="515"/>
      <c r="AC156" s="470"/>
      <c r="AD156" s="345"/>
      <c r="AE156" s="345"/>
      <c r="AF156" s="345"/>
      <c r="AG156" s="471"/>
      <c r="AH156" s="472"/>
      <c r="AI156" s="473"/>
      <c r="AJ156" s="473"/>
      <c r="AK156" s="473"/>
      <c r="AL156" s="473"/>
      <c r="AM156" s="473"/>
      <c r="AN156" s="473"/>
      <c r="AO156" s="473"/>
      <c r="AP156" s="473"/>
      <c r="AQ156" s="473"/>
      <c r="AR156" s="473"/>
      <c r="AS156" s="473"/>
      <c r="AT156" s="474"/>
      <c r="AU156" s="475"/>
      <c r="AV156" s="476"/>
      <c r="AW156" s="476"/>
      <c r="AX156" s="478"/>
    </row>
    <row r="157" spans="1:50" ht="23.25" customHeight="1" x14ac:dyDescent="0.15">
      <c r="A157" s="501"/>
      <c r="B157" s="502"/>
      <c r="C157" s="502"/>
      <c r="D157" s="502"/>
      <c r="E157" s="502"/>
      <c r="F157" s="503"/>
      <c r="G157" s="470" t="s">
        <v>163</v>
      </c>
      <c r="H157" s="345"/>
      <c r="I157" s="345"/>
      <c r="J157" s="345"/>
      <c r="K157" s="471"/>
      <c r="L157" s="472" t="s">
        <v>169</v>
      </c>
      <c r="M157" s="473"/>
      <c r="N157" s="473"/>
      <c r="O157" s="473"/>
      <c r="P157" s="473"/>
      <c r="Q157" s="473"/>
      <c r="R157" s="473"/>
      <c r="S157" s="473"/>
      <c r="T157" s="473"/>
      <c r="U157" s="473"/>
      <c r="V157" s="473"/>
      <c r="W157" s="473"/>
      <c r="X157" s="474"/>
      <c r="Y157" s="513">
        <v>0.1</v>
      </c>
      <c r="Z157" s="514"/>
      <c r="AA157" s="514"/>
      <c r="AB157" s="514"/>
      <c r="AC157" s="470"/>
      <c r="AD157" s="345"/>
      <c r="AE157" s="345"/>
      <c r="AF157" s="345"/>
      <c r="AG157" s="471"/>
      <c r="AH157" s="472"/>
      <c r="AI157" s="473"/>
      <c r="AJ157" s="473"/>
      <c r="AK157" s="473"/>
      <c r="AL157" s="473"/>
      <c r="AM157" s="473"/>
      <c r="AN157" s="473"/>
      <c r="AO157" s="473"/>
      <c r="AP157" s="473"/>
      <c r="AQ157" s="473"/>
      <c r="AR157" s="473"/>
      <c r="AS157" s="473"/>
      <c r="AT157" s="474"/>
      <c r="AU157" s="475"/>
      <c r="AV157" s="476"/>
      <c r="AW157" s="476"/>
      <c r="AX157" s="478"/>
    </row>
    <row r="158" spans="1:50" ht="23.25" customHeight="1" x14ac:dyDescent="0.15">
      <c r="A158" s="501"/>
      <c r="B158" s="502"/>
      <c r="C158" s="502"/>
      <c r="D158" s="502"/>
      <c r="E158" s="502"/>
      <c r="F158" s="503"/>
      <c r="G158" s="470"/>
      <c r="H158" s="345"/>
      <c r="I158" s="345"/>
      <c r="J158" s="345"/>
      <c r="K158" s="471"/>
      <c r="L158" s="472" t="s">
        <v>170</v>
      </c>
      <c r="M158" s="473"/>
      <c r="N158" s="473"/>
      <c r="O158" s="473"/>
      <c r="P158" s="473"/>
      <c r="Q158" s="473"/>
      <c r="R158" s="473"/>
      <c r="S158" s="473"/>
      <c r="T158" s="473"/>
      <c r="U158" s="473"/>
      <c r="V158" s="473"/>
      <c r="W158" s="473"/>
      <c r="X158" s="474"/>
      <c r="Y158" s="513">
        <v>0.6</v>
      </c>
      <c r="Z158" s="514"/>
      <c r="AA158" s="514"/>
      <c r="AB158" s="514"/>
      <c r="AC158" s="470"/>
      <c r="AD158" s="345"/>
      <c r="AE158" s="345"/>
      <c r="AF158" s="345"/>
      <c r="AG158" s="471"/>
      <c r="AH158" s="472"/>
      <c r="AI158" s="473"/>
      <c r="AJ158" s="473"/>
      <c r="AK158" s="473"/>
      <c r="AL158" s="473"/>
      <c r="AM158" s="473"/>
      <c r="AN158" s="473"/>
      <c r="AO158" s="473"/>
      <c r="AP158" s="473"/>
      <c r="AQ158" s="473"/>
      <c r="AR158" s="473"/>
      <c r="AS158" s="473"/>
      <c r="AT158" s="474"/>
      <c r="AU158" s="475"/>
      <c r="AV158" s="476"/>
      <c r="AW158" s="476"/>
      <c r="AX158" s="478"/>
    </row>
    <row r="159" spans="1:50" ht="23.25" customHeight="1" x14ac:dyDescent="0.15">
      <c r="A159" s="501"/>
      <c r="B159" s="502"/>
      <c r="C159" s="502"/>
      <c r="D159" s="502"/>
      <c r="E159" s="502"/>
      <c r="F159" s="503"/>
      <c r="G159" s="520" t="s">
        <v>44</v>
      </c>
      <c r="H159" s="142"/>
      <c r="I159" s="142"/>
      <c r="J159" s="142"/>
      <c r="K159" s="142"/>
      <c r="L159" s="521"/>
      <c r="M159" s="201"/>
      <c r="N159" s="201"/>
      <c r="O159" s="201"/>
      <c r="P159" s="201"/>
      <c r="Q159" s="201"/>
      <c r="R159" s="201"/>
      <c r="S159" s="201"/>
      <c r="T159" s="201"/>
      <c r="U159" s="201"/>
      <c r="V159" s="201"/>
      <c r="W159" s="201"/>
      <c r="X159" s="202"/>
      <c r="Y159" s="522">
        <f>SUM(Y153:AB158)</f>
        <v>12.899999999999999</v>
      </c>
      <c r="Z159" s="523"/>
      <c r="AA159" s="523"/>
      <c r="AB159" s="524"/>
      <c r="AC159" s="520" t="s">
        <v>44</v>
      </c>
      <c r="AD159" s="142"/>
      <c r="AE159" s="142"/>
      <c r="AF159" s="142"/>
      <c r="AG159" s="142"/>
      <c r="AH159" s="521"/>
      <c r="AI159" s="201"/>
      <c r="AJ159" s="201"/>
      <c r="AK159" s="201"/>
      <c r="AL159" s="201"/>
      <c r="AM159" s="201"/>
      <c r="AN159" s="201"/>
      <c r="AO159" s="201"/>
      <c r="AP159" s="201"/>
      <c r="AQ159" s="201"/>
      <c r="AR159" s="201"/>
      <c r="AS159" s="201"/>
      <c r="AT159" s="202"/>
      <c r="AU159" s="525">
        <f>SUM(AU153:AX158)</f>
        <v>1</v>
      </c>
      <c r="AV159" s="526"/>
      <c r="AW159" s="526"/>
      <c r="AX159" s="527"/>
    </row>
    <row r="160" spans="1:50" ht="23.25" customHeight="1" x14ac:dyDescent="0.15">
      <c r="A160" s="501"/>
      <c r="B160" s="502"/>
      <c r="C160" s="502"/>
      <c r="D160" s="502"/>
      <c r="E160" s="502"/>
      <c r="F160" s="503"/>
      <c r="G160" s="516" t="s">
        <v>171</v>
      </c>
      <c r="H160" s="517"/>
      <c r="I160" s="517"/>
      <c r="J160" s="517"/>
      <c r="K160" s="517"/>
      <c r="L160" s="517"/>
      <c r="M160" s="517"/>
      <c r="N160" s="517"/>
      <c r="O160" s="517"/>
      <c r="P160" s="517"/>
      <c r="Q160" s="517"/>
      <c r="R160" s="517"/>
      <c r="S160" s="517"/>
      <c r="T160" s="517"/>
      <c r="U160" s="517"/>
      <c r="V160" s="517"/>
      <c r="W160" s="517"/>
      <c r="X160" s="517"/>
      <c r="Y160" s="517"/>
      <c r="Z160" s="517"/>
      <c r="AA160" s="517"/>
      <c r="AB160" s="518"/>
      <c r="AC160" s="516" t="s">
        <v>172</v>
      </c>
      <c r="AD160" s="517"/>
      <c r="AE160" s="517"/>
      <c r="AF160" s="517"/>
      <c r="AG160" s="517"/>
      <c r="AH160" s="517"/>
      <c r="AI160" s="517"/>
      <c r="AJ160" s="517"/>
      <c r="AK160" s="517"/>
      <c r="AL160" s="517"/>
      <c r="AM160" s="517"/>
      <c r="AN160" s="517"/>
      <c r="AO160" s="517"/>
      <c r="AP160" s="517"/>
      <c r="AQ160" s="517"/>
      <c r="AR160" s="517"/>
      <c r="AS160" s="517"/>
      <c r="AT160" s="517"/>
      <c r="AU160" s="517"/>
      <c r="AV160" s="517"/>
      <c r="AW160" s="517"/>
      <c r="AX160" s="519"/>
    </row>
    <row r="161" spans="1:50" ht="23.25" customHeight="1" x14ac:dyDescent="0.15">
      <c r="A161" s="501"/>
      <c r="B161" s="502"/>
      <c r="C161" s="502"/>
      <c r="D161" s="502"/>
      <c r="E161" s="502"/>
      <c r="F161" s="503"/>
      <c r="G161" s="511" t="s">
        <v>79</v>
      </c>
      <c r="H161" s="423"/>
      <c r="I161" s="423"/>
      <c r="J161" s="423"/>
      <c r="K161" s="423"/>
      <c r="L161" s="214" t="s">
        <v>159</v>
      </c>
      <c r="M161" s="142"/>
      <c r="N161" s="142"/>
      <c r="O161" s="142"/>
      <c r="P161" s="142"/>
      <c r="Q161" s="142"/>
      <c r="R161" s="142"/>
      <c r="S161" s="142"/>
      <c r="T161" s="142"/>
      <c r="U161" s="142"/>
      <c r="V161" s="142"/>
      <c r="W161" s="142"/>
      <c r="X161" s="243"/>
      <c r="Y161" s="479" t="s">
        <v>160</v>
      </c>
      <c r="Z161" s="480"/>
      <c r="AA161" s="480"/>
      <c r="AB161" s="512"/>
      <c r="AC161" s="511" t="s">
        <v>79</v>
      </c>
      <c r="AD161" s="423"/>
      <c r="AE161" s="423"/>
      <c r="AF161" s="423"/>
      <c r="AG161" s="423"/>
      <c r="AH161" s="214" t="s">
        <v>159</v>
      </c>
      <c r="AI161" s="142"/>
      <c r="AJ161" s="142"/>
      <c r="AK161" s="142"/>
      <c r="AL161" s="142"/>
      <c r="AM161" s="142"/>
      <c r="AN161" s="142"/>
      <c r="AO161" s="142"/>
      <c r="AP161" s="142"/>
      <c r="AQ161" s="142"/>
      <c r="AR161" s="142"/>
      <c r="AS161" s="142"/>
      <c r="AT161" s="243"/>
      <c r="AU161" s="479" t="s">
        <v>160</v>
      </c>
      <c r="AV161" s="480"/>
      <c r="AW161" s="480"/>
      <c r="AX161" s="481"/>
    </row>
    <row r="162" spans="1:50" ht="23.25" customHeight="1" x14ac:dyDescent="0.15">
      <c r="A162" s="501"/>
      <c r="B162" s="502"/>
      <c r="C162" s="502"/>
      <c r="D162" s="502"/>
      <c r="E162" s="502"/>
      <c r="F162" s="503"/>
      <c r="G162" s="482" t="s">
        <v>163</v>
      </c>
      <c r="H162" s="384"/>
      <c r="I162" s="384"/>
      <c r="J162" s="384"/>
      <c r="K162" s="483"/>
      <c r="L162" s="484" t="s">
        <v>173</v>
      </c>
      <c r="M162" s="485"/>
      <c r="N162" s="485"/>
      <c r="O162" s="485"/>
      <c r="P162" s="485"/>
      <c r="Q162" s="485"/>
      <c r="R162" s="485"/>
      <c r="S162" s="485"/>
      <c r="T162" s="485"/>
      <c r="U162" s="485"/>
      <c r="V162" s="485"/>
      <c r="W162" s="485"/>
      <c r="X162" s="486"/>
      <c r="Y162" s="487">
        <v>2</v>
      </c>
      <c r="Z162" s="488"/>
      <c r="AA162" s="488"/>
      <c r="AB162" s="489"/>
      <c r="AC162" s="490" t="s">
        <v>163</v>
      </c>
      <c r="AD162" s="384"/>
      <c r="AE162" s="384"/>
      <c r="AF162" s="384"/>
      <c r="AG162" s="483"/>
      <c r="AH162" s="484" t="s">
        <v>174</v>
      </c>
      <c r="AI162" s="485"/>
      <c r="AJ162" s="485"/>
      <c r="AK162" s="485"/>
      <c r="AL162" s="485"/>
      <c r="AM162" s="485"/>
      <c r="AN162" s="485"/>
      <c r="AO162" s="485"/>
      <c r="AP162" s="485"/>
      <c r="AQ162" s="485"/>
      <c r="AR162" s="485"/>
      <c r="AS162" s="485"/>
      <c r="AT162" s="486"/>
      <c r="AU162" s="487">
        <v>2</v>
      </c>
      <c r="AV162" s="488"/>
      <c r="AW162" s="488"/>
      <c r="AX162" s="491"/>
    </row>
    <row r="163" spans="1:50" ht="23.25" customHeight="1" x14ac:dyDescent="0.15">
      <c r="A163" s="501"/>
      <c r="B163" s="502"/>
      <c r="C163" s="502"/>
      <c r="D163" s="502"/>
      <c r="E163" s="502"/>
      <c r="F163" s="503"/>
      <c r="G163" s="520" t="s">
        <v>44</v>
      </c>
      <c r="H163" s="142"/>
      <c r="I163" s="142"/>
      <c r="J163" s="142"/>
      <c r="K163" s="142"/>
      <c r="L163" s="521"/>
      <c r="M163" s="201"/>
      <c r="N163" s="201"/>
      <c r="O163" s="201"/>
      <c r="P163" s="201"/>
      <c r="Q163" s="201"/>
      <c r="R163" s="201"/>
      <c r="S163" s="201"/>
      <c r="T163" s="201"/>
      <c r="U163" s="201"/>
      <c r="V163" s="201"/>
      <c r="W163" s="201"/>
      <c r="X163" s="202"/>
      <c r="Y163" s="525">
        <f>SUM(Y162:AB162)</f>
        <v>2</v>
      </c>
      <c r="Z163" s="526"/>
      <c r="AA163" s="526"/>
      <c r="AB163" s="528"/>
      <c r="AC163" s="520" t="s">
        <v>44</v>
      </c>
      <c r="AD163" s="142"/>
      <c r="AE163" s="142"/>
      <c r="AF163" s="142"/>
      <c r="AG163" s="142"/>
      <c r="AH163" s="521"/>
      <c r="AI163" s="201"/>
      <c r="AJ163" s="201"/>
      <c r="AK163" s="201"/>
      <c r="AL163" s="201"/>
      <c r="AM163" s="201"/>
      <c r="AN163" s="201"/>
      <c r="AO163" s="201"/>
      <c r="AP163" s="201"/>
      <c r="AQ163" s="201"/>
      <c r="AR163" s="201"/>
      <c r="AS163" s="201"/>
      <c r="AT163" s="202"/>
      <c r="AU163" s="525">
        <f>SUM(AU162:AX162)</f>
        <v>2</v>
      </c>
      <c r="AV163" s="526"/>
      <c r="AW163" s="526"/>
      <c r="AX163" s="527"/>
    </row>
    <row r="164" spans="1:50" ht="23.25" customHeight="1" x14ac:dyDescent="0.15">
      <c r="A164" s="501"/>
      <c r="B164" s="502"/>
      <c r="C164" s="502"/>
      <c r="D164" s="502"/>
      <c r="E164" s="502"/>
      <c r="F164" s="503"/>
      <c r="G164" s="516" t="s">
        <v>175</v>
      </c>
      <c r="H164" s="517"/>
      <c r="I164" s="517"/>
      <c r="J164" s="517"/>
      <c r="K164" s="517"/>
      <c r="L164" s="517"/>
      <c r="M164" s="517"/>
      <c r="N164" s="517"/>
      <c r="O164" s="517"/>
      <c r="P164" s="517"/>
      <c r="Q164" s="517"/>
      <c r="R164" s="517"/>
      <c r="S164" s="517"/>
      <c r="T164" s="517"/>
      <c r="U164" s="517"/>
      <c r="V164" s="517"/>
      <c r="W164" s="517"/>
      <c r="X164" s="517"/>
      <c r="Y164" s="517"/>
      <c r="Z164" s="517"/>
      <c r="AA164" s="517"/>
      <c r="AB164" s="518"/>
      <c r="AC164" s="516" t="s">
        <v>176</v>
      </c>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519"/>
    </row>
    <row r="165" spans="1:50" ht="23.25" customHeight="1" x14ac:dyDescent="0.15">
      <c r="A165" s="501"/>
      <c r="B165" s="502"/>
      <c r="C165" s="502"/>
      <c r="D165" s="502"/>
      <c r="E165" s="502"/>
      <c r="F165" s="503"/>
      <c r="G165" s="511" t="s">
        <v>79</v>
      </c>
      <c r="H165" s="423"/>
      <c r="I165" s="423"/>
      <c r="J165" s="423"/>
      <c r="K165" s="423"/>
      <c r="L165" s="214" t="s">
        <v>159</v>
      </c>
      <c r="M165" s="142"/>
      <c r="N165" s="142"/>
      <c r="O165" s="142"/>
      <c r="P165" s="142"/>
      <c r="Q165" s="142"/>
      <c r="R165" s="142"/>
      <c r="S165" s="142"/>
      <c r="T165" s="142"/>
      <c r="U165" s="142"/>
      <c r="V165" s="142"/>
      <c r="W165" s="142"/>
      <c r="X165" s="243"/>
      <c r="Y165" s="479" t="s">
        <v>160</v>
      </c>
      <c r="Z165" s="480"/>
      <c r="AA165" s="480"/>
      <c r="AB165" s="512"/>
      <c r="AC165" s="511" t="s">
        <v>79</v>
      </c>
      <c r="AD165" s="423"/>
      <c r="AE165" s="423"/>
      <c r="AF165" s="423"/>
      <c r="AG165" s="423"/>
      <c r="AH165" s="214" t="s">
        <v>159</v>
      </c>
      <c r="AI165" s="142"/>
      <c r="AJ165" s="142"/>
      <c r="AK165" s="142"/>
      <c r="AL165" s="142"/>
      <c r="AM165" s="142"/>
      <c r="AN165" s="142"/>
      <c r="AO165" s="142"/>
      <c r="AP165" s="142"/>
      <c r="AQ165" s="142"/>
      <c r="AR165" s="142"/>
      <c r="AS165" s="142"/>
      <c r="AT165" s="243"/>
      <c r="AU165" s="479" t="s">
        <v>160</v>
      </c>
      <c r="AV165" s="480"/>
      <c r="AW165" s="480"/>
      <c r="AX165" s="481"/>
    </row>
    <row r="166" spans="1:50" ht="23.25" customHeight="1" x14ac:dyDescent="0.15">
      <c r="A166" s="501"/>
      <c r="B166" s="502"/>
      <c r="C166" s="502"/>
      <c r="D166" s="502"/>
      <c r="E166" s="502"/>
      <c r="F166" s="503"/>
      <c r="G166" s="490" t="s">
        <v>163</v>
      </c>
      <c r="H166" s="384"/>
      <c r="I166" s="384"/>
      <c r="J166" s="384"/>
      <c r="K166" s="483"/>
      <c r="L166" s="484" t="s">
        <v>177</v>
      </c>
      <c r="M166" s="485"/>
      <c r="N166" s="485"/>
      <c r="O166" s="485"/>
      <c r="P166" s="485"/>
      <c r="Q166" s="485"/>
      <c r="R166" s="485"/>
      <c r="S166" s="485"/>
      <c r="T166" s="485"/>
      <c r="U166" s="485"/>
      <c r="V166" s="485"/>
      <c r="W166" s="485"/>
      <c r="X166" s="486"/>
      <c r="Y166" s="487">
        <v>3</v>
      </c>
      <c r="Z166" s="488"/>
      <c r="AA166" s="488"/>
      <c r="AB166" s="489"/>
      <c r="AC166" s="490" t="s">
        <v>163</v>
      </c>
      <c r="AD166" s="384"/>
      <c r="AE166" s="384"/>
      <c r="AF166" s="384"/>
      <c r="AG166" s="483"/>
      <c r="AH166" s="484" t="s">
        <v>178</v>
      </c>
      <c r="AI166" s="485"/>
      <c r="AJ166" s="485"/>
      <c r="AK166" s="485"/>
      <c r="AL166" s="485"/>
      <c r="AM166" s="485"/>
      <c r="AN166" s="485"/>
      <c r="AO166" s="485"/>
      <c r="AP166" s="485"/>
      <c r="AQ166" s="485"/>
      <c r="AR166" s="485"/>
      <c r="AS166" s="485"/>
      <c r="AT166" s="486"/>
      <c r="AU166" s="530">
        <v>0.4</v>
      </c>
      <c r="AV166" s="531"/>
      <c r="AW166" s="531"/>
      <c r="AX166" s="532"/>
    </row>
    <row r="167" spans="1:50" ht="23.25" customHeight="1" x14ac:dyDescent="0.15">
      <c r="A167" s="501"/>
      <c r="B167" s="502"/>
      <c r="C167" s="502"/>
      <c r="D167" s="502"/>
      <c r="E167" s="502"/>
      <c r="F167" s="503"/>
      <c r="G167" s="520" t="s">
        <v>44</v>
      </c>
      <c r="H167" s="142"/>
      <c r="I167" s="142"/>
      <c r="J167" s="142"/>
      <c r="K167" s="142"/>
      <c r="L167" s="521"/>
      <c r="M167" s="201"/>
      <c r="N167" s="201"/>
      <c r="O167" s="201"/>
      <c r="P167" s="201"/>
      <c r="Q167" s="201"/>
      <c r="R167" s="201"/>
      <c r="S167" s="201"/>
      <c r="T167" s="201"/>
      <c r="U167" s="201"/>
      <c r="V167" s="201"/>
      <c r="W167" s="201"/>
      <c r="X167" s="202"/>
      <c r="Y167" s="525">
        <f>SUM(Y166:AB166)</f>
        <v>3</v>
      </c>
      <c r="Z167" s="526"/>
      <c r="AA167" s="526"/>
      <c r="AB167" s="528"/>
      <c r="AC167" s="520" t="s">
        <v>44</v>
      </c>
      <c r="AD167" s="142"/>
      <c r="AE167" s="142"/>
      <c r="AF167" s="142"/>
      <c r="AG167" s="142"/>
      <c r="AH167" s="521"/>
      <c r="AI167" s="201"/>
      <c r="AJ167" s="201"/>
      <c r="AK167" s="201"/>
      <c r="AL167" s="201"/>
      <c r="AM167" s="201"/>
      <c r="AN167" s="201"/>
      <c r="AO167" s="201"/>
      <c r="AP167" s="201"/>
      <c r="AQ167" s="201"/>
      <c r="AR167" s="201"/>
      <c r="AS167" s="201"/>
      <c r="AT167" s="202"/>
      <c r="AU167" s="522">
        <f>SUM(AU166:AX166)</f>
        <v>0.4</v>
      </c>
      <c r="AV167" s="523"/>
      <c r="AW167" s="523"/>
      <c r="AX167" s="529"/>
    </row>
    <row r="168" spans="1:50" ht="23.25" customHeight="1" x14ac:dyDescent="0.15">
      <c r="A168" s="501"/>
      <c r="B168" s="502"/>
      <c r="C168" s="502"/>
      <c r="D168" s="502"/>
      <c r="E168" s="502"/>
      <c r="F168" s="503"/>
      <c r="G168" s="516" t="s">
        <v>179</v>
      </c>
      <c r="H168" s="517"/>
      <c r="I168" s="517"/>
      <c r="J168" s="517"/>
      <c r="K168" s="517"/>
      <c r="L168" s="517"/>
      <c r="M168" s="517"/>
      <c r="N168" s="517"/>
      <c r="O168" s="517"/>
      <c r="P168" s="517"/>
      <c r="Q168" s="517"/>
      <c r="R168" s="517"/>
      <c r="S168" s="517"/>
      <c r="T168" s="517"/>
      <c r="U168" s="517"/>
      <c r="V168" s="517"/>
      <c r="W168" s="517"/>
      <c r="X168" s="517"/>
      <c r="Y168" s="517"/>
      <c r="Z168" s="517"/>
      <c r="AA168" s="517"/>
      <c r="AB168" s="518"/>
      <c r="AC168" s="516" t="s">
        <v>180</v>
      </c>
      <c r="AD168" s="517"/>
      <c r="AE168" s="517"/>
      <c r="AF168" s="517"/>
      <c r="AG168" s="517"/>
      <c r="AH168" s="517"/>
      <c r="AI168" s="517"/>
      <c r="AJ168" s="517"/>
      <c r="AK168" s="517"/>
      <c r="AL168" s="517"/>
      <c r="AM168" s="517"/>
      <c r="AN168" s="517"/>
      <c r="AO168" s="517"/>
      <c r="AP168" s="517"/>
      <c r="AQ168" s="517"/>
      <c r="AR168" s="517"/>
      <c r="AS168" s="517"/>
      <c r="AT168" s="517"/>
      <c r="AU168" s="517"/>
      <c r="AV168" s="517"/>
      <c r="AW168" s="517"/>
      <c r="AX168" s="519"/>
    </row>
    <row r="169" spans="1:50" ht="23.25" customHeight="1" x14ac:dyDescent="0.15">
      <c r="A169" s="501"/>
      <c r="B169" s="502"/>
      <c r="C169" s="502"/>
      <c r="D169" s="502"/>
      <c r="E169" s="502"/>
      <c r="F169" s="503"/>
      <c r="G169" s="511" t="s">
        <v>79</v>
      </c>
      <c r="H169" s="423"/>
      <c r="I169" s="423"/>
      <c r="J169" s="423"/>
      <c r="K169" s="423"/>
      <c r="L169" s="214" t="s">
        <v>159</v>
      </c>
      <c r="M169" s="142"/>
      <c r="N169" s="142"/>
      <c r="O169" s="142"/>
      <c r="P169" s="142"/>
      <c r="Q169" s="142"/>
      <c r="R169" s="142"/>
      <c r="S169" s="142"/>
      <c r="T169" s="142"/>
      <c r="U169" s="142"/>
      <c r="V169" s="142"/>
      <c r="W169" s="142"/>
      <c r="X169" s="243"/>
      <c r="Y169" s="479" t="s">
        <v>160</v>
      </c>
      <c r="Z169" s="480"/>
      <c r="AA169" s="480"/>
      <c r="AB169" s="512"/>
      <c r="AC169" s="511" t="s">
        <v>79</v>
      </c>
      <c r="AD169" s="423"/>
      <c r="AE169" s="423"/>
      <c r="AF169" s="423"/>
      <c r="AG169" s="423"/>
      <c r="AH169" s="214" t="s">
        <v>159</v>
      </c>
      <c r="AI169" s="142"/>
      <c r="AJ169" s="142"/>
      <c r="AK169" s="142"/>
      <c r="AL169" s="142"/>
      <c r="AM169" s="142"/>
      <c r="AN169" s="142"/>
      <c r="AO169" s="142"/>
      <c r="AP169" s="142"/>
      <c r="AQ169" s="142"/>
      <c r="AR169" s="142"/>
      <c r="AS169" s="142"/>
      <c r="AT169" s="243"/>
      <c r="AU169" s="479" t="s">
        <v>160</v>
      </c>
      <c r="AV169" s="480"/>
      <c r="AW169" s="480"/>
      <c r="AX169" s="481"/>
    </row>
    <row r="170" spans="1:50" ht="23.25" customHeight="1" x14ac:dyDescent="0.15">
      <c r="A170" s="501"/>
      <c r="B170" s="502"/>
      <c r="C170" s="502"/>
      <c r="D170" s="502"/>
      <c r="E170" s="502"/>
      <c r="F170" s="503"/>
      <c r="G170" s="490" t="s">
        <v>163</v>
      </c>
      <c r="H170" s="384"/>
      <c r="I170" s="384"/>
      <c r="J170" s="384"/>
      <c r="K170" s="483"/>
      <c r="L170" s="484" t="s">
        <v>181</v>
      </c>
      <c r="M170" s="485"/>
      <c r="N170" s="485"/>
      <c r="O170" s="485"/>
      <c r="P170" s="485"/>
      <c r="Q170" s="485"/>
      <c r="R170" s="485"/>
      <c r="S170" s="485"/>
      <c r="T170" s="485"/>
      <c r="U170" s="485"/>
      <c r="V170" s="485"/>
      <c r="W170" s="485"/>
      <c r="X170" s="486"/>
      <c r="Y170" s="487">
        <v>2</v>
      </c>
      <c r="Z170" s="488"/>
      <c r="AA170" s="488"/>
      <c r="AB170" s="489"/>
      <c r="AC170" s="490" t="s">
        <v>163</v>
      </c>
      <c r="AD170" s="384"/>
      <c r="AE170" s="384"/>
      <c r="AF170" s="384"/>
      <c r="AG170" s="483"/>
      <c r="AH170" s="484" t="s">
        <v>182</v>
      </c>
      <c r="AI170" s="485"/>
      <c r="AJ170" s="485"/>
      <c r="AK170" s="485"/>
      <c r="AL170" s="485"/>
      <c r="AM170" s="485"/>
      <c r="AN170" s="485"/>
      <c r="AO170" s="485"/>
      <c r="AP170" s="485"/>
      <c r="AQ170" s="485"/>
      <c r="AR170" s="485"/>
      <c r="AS170" s="485"/>
      <c r="AT170" s="486"/>
      <c r="AU170" s="548">
        <v>0.02</v>
      </c>
      <c r="AV170" s="549"/>
      <c r="AW170" s="549"/>
      <c r="AX170" s="550"/>
    </row>
    <row r="171" spans="1:50" ht="23.25" customHeight="1" thickBot="1" x14ac:dyDescent="0.2">
      <c r="A171" s="501"/>
      <c r="B171" s="502"/>
      <c r="C171" s="502"/>
      <c r="D171" s="502"/>
      <c r="E171" s="502"/>
      <c r="F171" s="503"/>
      <c r="G171" s="538" t="s">
        <v>44</v>
      </c>
      <c r="H171" s="445"/>
      <c r="I171" s="445"/>
      <c r="J171" s="445"/>
      <c r="K171" s="445"/>
      <c r="L171" s="539"/>
      <c r="M171" s="540"/>
      <c r="N171" s="540"/>
      <c r="O171" s="540"/>
      <c r="P171" s="540"/>
      <c r="Q171" s="540"/>
      <c r="R171" s="540"/>
      <c r="S171" s="540"/>
      <c r="T171" s="540"/>
      <c r="U171" s="540"/>
      <c r="V171" s="540"/>
      <c r="W171" s="540"/>
      <c r="X171" s="541"/>
      <c r="Y171" s="542">
        <f>SUM(Y170:AB170)</f>
        <v>2</v>
      </c>
      <c r="Z171" s="543"/>
      <c r="AA171" s="543"/>
      <c r="AB171" s="544"/>
      <c r="AC171" s="538" t="s">
        <v>44</v>
      </c>
      <c r="AD171" s="445"/>
      <c r="AE171" s="445"/>
      <c r="AF171" s="445"/>
      <c r="AG171" s="445"/>
      <c r="AH171" s="539"/>
      <c r="AI171" s="540"/>
      <c r="AJ171" s="540"/>
      <c r="AK171" s="540"/>
      <c r="AL171" s="540"/>
      <c r="AM171" s="540"/>
      <c r="AN171" s="540"/>
      <c r="AO171" s="540"/>
      <c r="AP171" s="540"/>
      <c r="AQ171" s="540"/>
      <c r="AR171" s="540"/>
      <c r="AS171" s="540"/>
      <c r="AT171" s="541"/>
      <c r="AU171" s="545">
        <f>SUM(AU170:AX170)</f>
        <v>0.02</v>
      </c>
      <c r="AV171" s="546"/>
      <c r="AW171" s="546"/>
      <c r="AX171" s="547"/>
    </row>
    <row r="172" spans="1:50" ht="23.25" customHeight="1" x14ac:dyDescent="0.15">
      <c r="A172" s="501"/>
      <c r="B172" s="502"/>
      <c r="C172" s="502"/>
      <c r="D172" s="502"/>
      <c r="E172" s="502"/>
      <c r="F172" s="503"/>
      <c r="G172" s="507" t="s">
        <v>183</v>
      </c>
      <c r="H172" s="508"/>
      <c r="I172" s="508"/>
      <c r="J172" s="508"/>
      <c r="K172" s="508"/>
      <c r="L172" s="508"/>
      <c r="M172" s="508"/>
      <c r="N172" s="508"/>
      <c r="O172" s="508"/>
      <c r="P172" s="508"/>
      <c r="Q172" s="508"/>
      <c r="R172" s="508"/>
      <c r="S172" s="508"/>
      <c r="T172" s="508"/>
      <c r="U172" s="508"/>
      <c r="V172" s="508"/>
      <c r="W172" s="508"/>
      <c r="X172" s="508"/>
      <c r="Y172" s="508"/>
      <c r="Z172" s="508"/>
      <c r="AA172" s="508"/>
      <c r="AB172" s="509"/>
      <c r="AC172" s="507" t="s">
        <v>184</v>
      </c>
      <c r="AD172" s="533"/>
      <c r="AE172" s="533"/>
      <c r="AF172" s="533"/>
      <c r="AG172" s="533"/>
      <c r="AH172" s="533"/>
      <c r="AI172" s="533"/>
      <c r="AJ172" s="533"/>
      <c r="AK172" s="533"/>
      <c r="AL172" s="533"/>
      <c r="AM172" s="533"/>
      <c r="AN172" s="533"/>
      <c r="AO172" s="533"/>
      <c r="AP172" s="533"/>
      <c r="AQ172" s="533"/>
      <c r="AR172" s="533"/>
      <c r="AS172" s="533"/>
      <c r="AT172" s="533"/>
      <c r="AU172" s="533"/>
      <c r="AV172" s="533"/>
      <c r="AW172" s="533"/>
      <c r="AX172" s="534"/>
    </row>
    <row r="173" spans="1:50" ht="23.25" customHeight="1" x14ac:dyDescent="0.15">
      <c r="A173" s="501"/>
      <c r="B173" s="502"/>
      <c r="C173" s="502"/>
      <c r="D173" s="502"/>
      <c r="E173" s="502"/>
      <c r="F173" s="503"/>
      <c r="G173" s="511" t="s">
        <v>79</v>
      </c>
      <c r="H173" s="423"/>
      <c r="I173" s="423"/>
      <c r="J173" s="423"/>
      <c r="K173" s="423"/>
      <c r="L173" s="214" t="s">
        <v>159</v>
      </c>
      <c r="M173" s="142"/>
      <c r="N173" s="142"/>
      <c r="O173" s="142"/>
      <c r="P173" s="142"/>
      <c r="Q173" s="142"/>
      <c r="R173" s="142"/>
      <c r="S173" s="142"/>
      <c r="T173" s="142"/>
      <c r="U173" s="142"/>
      <c r="V173" s="142"/>
      <c r="W173" s="142"/>
      <c r="X173" s="243"/>
      <c r="Y173" s="479" t="s">
        <v>160</v>
      </c>
      <c r="Z173" s="480"/>
      <c r="AA173" s="480"/>
      <c r="AB173" s="512"/>
      <c r="AC173" s="535" t="s">
        <v>79</v>
      </c>
      <c r="AD173" s="215"/>
      <c r="AE173" s="215"/>
      <c r="AF173" s="215"/>
      <c r="AG173" s="216"/>
      <c r="AH173" s="214" t="s">
        <v>159</v>
      </c>
      <c r="AI173" s="215"/>
      <c r="AJ173" s="215"/>
      <c r="AK173" s="215"/>
      <c r="AL173" s="215"/>
      <c r="AM173" s="215"/>
      <c r="AN173" s="215"/>
      <c r="AO173" s="215"/>
      <c r="AP173" s="215"/>
      <c r="AQ173" s="215"/>
      <c r="AR173" s="215"/>
      <c r="AS173" s="215"/>
      <c r="AT173" s="216"/>
      <c r="AU173" s="479" t="s">
        <v>160</v>
      </c>
      <c r="AV173" s="536"/>
      <c r="AW173" s="536"/>
      <c r="AX173" s="537"/>
    </row>
    <row r="174" spans="1:50" ht="23.25" customHeight="1" x14ac:dyDescent="0.15">
      <c r="A174" s="501"/>
      <c r="B174" s="502"/>
      <c r="C174" s="502"/>
      <c r="D174" s="502"/>
      <c r="E174" s="502"/>
      <c r="F174" s="503"/>
      <c r="G174" s="490" t="s">
        <v>163</v>
      </c>
      <c r="H174" s="384"/>
      <c r="I174" s="384"/>
      <c r="J174" s="384"/>
      <c r="K174" s="483"/>
      <c r="L174" s="484" t="s">
        <v>185</v>
      </c>
      <c r="M174" s="485"/>
      <c r="N174" s="485"/>
      <c r="O174" s="485"/>
      <c r="P174" s="485"/>
      <c r="Q174" s="485"/>
      <c r="R174" s="485"/>
      <c r="S174" s="485"/>
      <c r="T174" s="485"/>
      <c r="U174" s="485"/>
      <c r="V174" s="485"/>
      <c r="W174" s="485"/>
      <c r="X174" s="486"/>
      <c r="Y174" s="530">
        <v>0.2</v>
      </c>
      <c r="Z174" s="531"/>
      <c r="AA174" s="531"/>
      <c r="AB174" s="553"/>
      <c r="AC174" s="554" t="s">
        <v>163</v>
      </c>
      <c r="AD174" s="555"/>
      <c r="AE174" s="555"/>
      <c r="AF174" s="555"/>
      <c r="AG174" s="556"/>
      <c r="AH174" s="557" t="s">
        <v>186</v>
      </c>
      <c r="AI174" s="558"/>
      <c r="AJ174" s="558"/>
      <c r="AK174" s="558"/>
      <c r="AL174" s="558"/>
      <c r="AM174" s="558"/>
      <c r="AN174" s="558"/>
      <c r="AO174" s="558"/>
      <c r="AP174" s="558"/>
      <c r="AQ174" s="558"/>
      <c r="AR174" s="558"/>
      <c r="AS174" s="558"/>
      <c r="AT174" s="559"/>
      <c r="AU174" s="525">
        <v>1</v>
      </c>
      <c r="AV174" s="526"/>
      <c r="AW174" s="526"/>
      <c r="AX174" s="527"/>
    </row>
    <row r="175" spans="1:50" ht="23.25" customHeight="1" x14ac:dyDescent="0.15">
      <c r="A175" s="501"/>
      <c r="B175" s="502"/>
      <c r="C175" s="502"/>
      <c r="D175" s="502"/>
      <c r="E175" s="502"/>
      <c r="F175" s="503"/>
      <c r="G175" s="470"/>
      <c r="H175" s="345"/>
      <c r="I175" s="345"/>
      <c r="J175" s="345"/>
      <c r="K175" s="471"/>
      <c r="L175" s="472"/>
      <c r="M175" s="473"/>
      <c r="N175" s="473"/>
      <c r="O175" s="473"/>
      <c r="P175" s="473"/>
      <c r="Q175" s="473"/>
      <c r="R175" s="473"/>
      <c r="S175" s="473"/>
      <c r="T175" s="473"/>
      <c r="U175" s="473"/>
      <c r="V175" s="473"/>
      <c r="W175" s="473"/>
      <c r="X175" s="474"/>
      <c r="Y175" s="475"/>
      <c r="Z175" s="476"/>
      <c r="AA175" s="476"/>
      <c r="AB175" s="477"/>
      <c r="AC175" s="520" t="s">
        <v>44</v>
      </c>
      <c r="AD175" s="142"/>
      <c r="AE175" s="142"/>
      <c r="AF175" s="142"/>
      <c r="AG175" s="243"/>
      <c r="AH175" s="521"/>
      <c r="AI175" s="551"/>
      <c r="AJ175" s="551"/>
      <c r="AK175" s="551"/>
      <c r="AL175" s="551"/>
      <c r="AM175" s="551"/>
      <c r="AN175" s="551"/>
      <c r="AO175" s="551"/>
      <c r="AP175" s="551"/>
      <c r="AQ175" s="551"/>
      <c r="AR175" s="551"/>
      <c r="AS175" s="551"/>
      <c r="AT175" s="552"/>
      <c r="AU175" s="525">
        <f>SUM(AU174:AX174)</f>
        <v>1</v>
      </c>
      <c r="AV175" s="526"/>
      <c r="AW175" s="526"/>
      <c r="AX175" s="527"/>
    </row>
    <row r="176" spans="1:50" ht="23.25" customHeight="1" x14ac:dyDescent="0.15">
      <c r="A176" s="501"/>
      <c r="B176" s="502"/>
      <c r="C176" s="502"/>
      <c r="D176" s="502"/>
      <c r="E176" s="502"/>
      <c r="F176" s="503"/>
      <c r="G176" s="520" t="s">
        <v>44</v>
      </c>
      <c r="H176" s="142"/>
      <c r="I176" s="142"/>
      <c r="J176" s="142"/>
      <c r="K176" s="142"/>
      <c r="L176" s="521"/>
      <c r="M176" s="201"/>
      <c r="N176" s="201"/>
      <c r="O176" s="201"/>
      <c r="P176" s="201"/>
      <c r="Q176" s="201"/>
      <c r="R176" s="201"/>
      <c r="S176" s="201"/>
      <c r="T176" s="201"/>
      <c r="U176" s="201"/>
      <c r="V176" s="201"/>
      <c r="W176" s="201"/>
      <c r="X176" s="202"/>
      <c r="Y176" s="522">
        <f>SUM(Y174:AB175)</f>
        <v>0.2</v>
      </c>
      <c r="Z176" s="523"/>
      <c r="AA176" s="523"/>
      <c r="AB176" s="524"/>
      <c r="AC176" s="520" t="s">
        <v>44</v>
      </c>
      <c r="AD176" s="142"/>
      <c r="AE176" s="142"/>
      <c r="AF176" s="142"/>
      <c r="AG176" s="243"/>
      <c r="AH176" s="521"/>
      <c r="AI176" s="551"/>
      <c r="AJ176" s="551"/>
      <c r="AK176" s="551"/>
      <c r="AL176" s="551"/>
      <c r="AM176" s="551"/>
      <c r="AN176" s="551"/>
      <c r="AO176" s="551"/>
      <c r="AP176" s="551"/>
      <c r="AQ176" s="551"/>
      <c r="AR176" s="551"/>
      <c r="AS176" s="551"/>
      <c r="AT176" s="552"/>
      <c r="AU176" s="522">
        <f>SUM(AU174:AX175)</f>
        <v>2</v>
      </c>
      <c r="AV176" s="523"/>
      <c r="AW176" s="523"/>
      <c r="AX176" s="529"/>
    </row>
    <row r="177" spans="1:50" ht="23.25" customHeight="1" x14ac:dyDescent="0.15">
      <c r="A177" s="501"/>
      <c r="B177" s="502"/>
      <c r="C177" s="502"/>
      <c r="D177" s="502"/>
      <c r="E177" s="502"/>
      <c r="F177" s="503"/>
      <c r="G177" s="516" t="s">
        <v>187</v>
      </c>
      <c r="H177" s="517"/>
      <c r="I177" s="517"/>
      <c r="J177" s="517"/>
      <c r="K177" s="517"/>
      <c r="L177" s="517"/>
      <c r="M177" s="517"/>
      <c r="N177" s="517"/>
      <c r="O177" s="517"/>
      <c r="P177" s="517"/>
      <c r="Q177" s="517"/>
      <c r="R177" s="517"/>
      <c r="S177" s="517"/>
      <c r="T177" s="517"/>
      <c r="U177" s="517"/>
      <c r="V177" s="517"/>
      <c r="W177" s="517"/>
      <c r="X177" s="517"/>
      <c r="Y177" s="517"/>
      <c r="Z177" s="517"/>
      <c r="AA177" s="517"/>
      <c r="AB177" s="518"/>
      <c r="AC177" s="516" t="s">
        <v>188</v>
      </c>
      <c r="AD177" s="562"/>
      <c r="AE177" s="562"/>
      <c r="AF177" s="562"/>
      <c r="AG177" s="562"/>
      <c r="AH177" s="562"/>
      <c r="AI177" s="562"/>
      <c r="AJ177" s="562"/>
      <c r="AK177" s="562"/>
      <c r="AL177" s="562"/>
      <c r="AM177" s="562"/>
      <c r="AN177" s="562"/>
      <c r="AO177" s="562"/>
      <c r="AP177" s="562"/>
      <c r="AQ177" s="562"/>
      <c r="AR177" s="562"/>
      <c r="AS177" s="562"/>
      <c r="AT177" s="562"/>
      <c r="AU177" s="562"/>
      <c r="AV177" s="562"/>
      <c r="AW177" s="562"/>
      <c r="AX177" s="563"/>
    </row>
    <row r="178" spans="1:50" ht="23.25" customHeight="1" x14ac:dyDescent="0.15">
      <c r="A178" s="501"/>
      <c r="B178" s="502"/>
      <c r="C178" s="502"/>
      <c r="D178" s="502"/>
      <c r="E178" s="502"/>
      <c r="F178" s="503"/>
      <c r="G178" s="535" t="s">
        <v>79</v>
      </c>
      <c r="H178" s="142"/>
      <c r="I178" s="142"/>
      <c r="J178" s="142"/>
      <c r="K178" s="142"/>
      <c r="L178" s="214" t="s">
        <v>159</v>
      </c>
      <c r="M178" s="142"/>
      <c r="N178" s="142"/>
      <c r="O178" s="142"/>
      <c r="P178" s="142"/>
      <c r="Q178" s="142"/>
      <c r="R178" s="142"/>
      <c r="S178" s="142"/>
      <c r="T178" s="142"/>
      <c r="U178" s="142"/>
      <c r="V178" s="142"/>
      <c r="W178" s="142"/>
      <c r="X178" s="243"/>
      <c r="Y178" s="479" t="s">
        <v>160</v>
      </c>
      <c r="Z178" s="480"/>
      <c r="AA178" s="480"/>
      <c r="AB178" s="512"/>
      <c r="AC178" s="535" t="s">
        <v>79</v>
      </c>
      <c r="AD178" s="215"/>
      <c r="AE178" s="215"/>
      <c r="AF178" s="215"/>
      <c r="AG178" s="216"/>
      <c r="AH178" s="214" t="s">
        <v>159</v>
      </c>
      <c r="AI178" s="215"/>
      <c r="AJ178" s="215"/>
      <c r="AK178" s="215"/>
      <c r="AL178" s="215"/>
      <c r="AM178" s="215"/>
      <c r="AN178" s="215"/>
      <c r="AO178" s="215"/>
      <c r="AP178" s="215"/>
      <c r="AQ178" s="215"/>
      <c r="AR178" s="215"/>
      <c r="AS178" s="215"/>
      <c r="AT178" s="216"/>
      <c r="AU178" s="479" t="s">
        <v>160</v>
      </c>
      <c r="AV178" s="536"/>
      <c r="AW178" s="536"/>
      <c r="AX178" s="537"/>
    </row>
    <row r="179" spans="1:50" ht="23.25" customHeight="1" x14ac:dyDescent="0.15">
      <c r="A179" s="501"/>
      <c r="B179" s="502"/>
      <c r="C179" s="502"/>
      <c r="D179" s="502"/>
      <c r="E179" s="502"/>
      <c r="F179" s="503"/>
      <c r="G179" s="554" t="s">
        <v>163</v>
      </c>
      <c r="H179" s="142"/>
      <c r="I179" s="142"/>
      <c r="J179" s="142"/>
      <c r="K179" s="243"/>
      <c r="L179" s="557" t="s">
        <v>189</v>
      </c>
      <c r="M179" s="560"/>
      <c r="N179" s="560"/>
      <c r="O179" s="560"/>
      <c r="P179" s="560"/>
      <c r="Q179" s="560"/>
      <c r="R179" s="560"/>
      <c r="S179" s="560"/>
      <c r="T179" s="560"/>
      <c r="U179" s="560"/>
      <c r="V179" s="560"/>
      <c r="W179" s="560"/>
      <c r="X179" s="561"/>
      <c r="Y179" s="525">
        <v>1</v>
      </c>
      <c r="Z179" s="526"/>
      <c r="AA179" s="526"/>
      <c r="AB179" s="528"/>
      <c r="AC179" s="554" t="s">
        <v>163</v>
      </c>
      <c r="AD179" s="555"/>
      <c r="AE179" s="555"/>
      <c r="AF179" s="555"/>
      <c r="AG179" s="556"/>
      <c r="AH179" s="557" t="s">
        <v>186</v>
      </c>
      <c r="AI179" s="558"/>
      <c r="AJ179" s="558"/>
      <c r="AK179" s="558"/>
      <c r="AL179" s="558"/>
      <c r="AM179" s="558"/>
      <c r="AN179" s="558"/>
      <c r="AO179" s="558"/>
      <c r="AP179" s="558"/>
      <c r="AQ179" s="558"/>
      <c r="AR179" s="558"/>
      <c r="AS179" s="558"/>
      <c r="AT179" s="559"/>
      <c r="AU179" s="522">
        <v>0.2</v>
      </c>
      <c r="AV179" s="523"/>
      <c r="AW179" s="523"/>
      <c r="AX179" s="529"/>
    </row>
    <row r="180" spans="1:50" ht="23.25" customHeight="1" x14ac:dyDescent="0.15">
      <c r="A180" s="501"/>
      <c r="B180" s="502"/>
      <c r="C180" s="502"/>
      <c r="D180" s="502"/>
      <c r="E180" s="502"/>
      <c r="F180" s="503"/>
      <c r="G180" s="520" t="s">
        <v>44</v>
      </c>
      <c r="H180" s="142"/>
      <c r="I180" s="142"/>
      <c r="J180" s="142"/>
      <c r="K180" s="142"/>
      <c r="L180" s="521"/>
      <c r="M180" s="201"/>
      <c r="N180" s="201"/>
      <c r="O180" s="201"/>
      <c r="P180" s="201"/>
      <c r="Q180" s="201"/>
      <c r="R180" s="201"/>
      <c r="S180" s="201"/>
      <c r="T180" s="201"/>
      <c r="U180" s="201"/>
      <c r="V180" s="201"/>
      <c r="W180" s="201"/>
      <c r="X180" s="202"/>
      <c r="Y180" s="525">
        <f>SUM(Y179:AB179)</f>
        <v>1</v>
      </c>
      <c r="Z180" s="526"/>
      <c r="AA180" s="526"/>
      <c r="AB180" s="528"/>
      <c r="AC180" s="520" t="s">
        <v>44</v>
      </c>
      <c r="AD180" s="142"/>
      <c r="AE180" s="142"/>
      <c r="AF180" s="142"/>
      <c r="AG180" s="243"/>
      <c r="AH180" s="521"/>
      <c r="AI180" s="551"/>
      <c r="AJ180" s="551"/>
      <c r="AK180" s="551"/>
      <c r="AL180" s="551"/>
      <c r="AM180" s="551"/>
      <c r="AN180" s="551"/>
      <c r="AO180" s="551"/>
      <c r="AP180" s="551"/>
      <c r="AQ180" s="551"/>
      <c r="AR180" s="551"/>
      <c r="AS180" s="551"/>
      <c r="AT180" s="552"/>
      <c r="AU180" s="522">
        <f>SUM(AU179:AX179)</f>
        <v>0.2</v>
      </c>
      <c r="AV180" s="523"/>
      <c r="AW180" s="523"/>
      <c r="AX180" s="529"/>
    </row>
    <row r="181" spans="1:50" ht="23.25" customHeight="1" x14ac:dyDescent="0.15">
      <c r="A181" s="501"/>
      <c r="B181" s="502"/>
      <c r="C181" s="502"/>
      <c r="D181" s="502"/>
      <c r="E181" s="502"/>
      <c r="F181" s="503"/>
      <c r="G181" s="516" t="s">
        <v>190</v>
      </c>
      <c r="H181" s="517"/>
      <c r="I181" s="517"/>
      <c r="J181" s="517"/>
      <c r="K181" s="517"/>
      <c r="L181" s="517"/>
      <c r="M181" s="517"/>
      <c r="N181" s="517"/>
      <c r="O181" s="517"/>
      <c r="P181" s="517"/>
      <c r="Q181" s="517"/>
      <c r="R181" s="517"/>
      <c r="S181" s="517"/>
      <c r="T181" s="517"/>
      <c r="U181" s="517"/>
      <c r="V181" s="517"/>
      <c r="W181" s="517"/>
      <c r="X181" s="517"/>
      <c r="Y181" s="517"/>
      <c r="Z181" s="517"/>
      <c r="AA181" s="517"/>
      <c r="AB181" s="518"/>
      <c r="AC181" s="516" t="s">
        <v>191</v>
      </c>
      <c r="AD181" s="562"/>
      <c r="AE181" s="562"/>
      <c r="AF181" s="562"/>
      <c r="AG181" s="562"/>
      <c r="AH181" s="562"/>
      <c r="AI181" s="562"/>
      <c r="AJ181" s="562"/>
      <c r="AK181" s="562"/>
      <c r="AL181" s="562"/>
      <c r="AM181" s="562"/>
      <c r="AN181" s="562"/>
      <c r="AO181" s="562"/>
      <c r="AP181" s="562"/>
      <c r="AQ181" s="562"/>
      <c r="AR181" s="562"/>
      <c r="AS181" s="562"/>
      <c r="AT181" s="562"/>
      <c r="AU181" s="562"/>
      <c r="AV181" s="562"/>
      <c r="AW181" s="562"/>
      <c r="AX181" s="563"/>
    </row>
    <row r="182" spans="1:50" ht="23.25" customHeight="1" x14ac:dyDescent="0.15">
      <c r="A182" s="501"/>
      <c r="B182" s="502"/>
      <c r="C182" s="502"/>
      <c r="D182" s="502"/>
      <c r="E182" s="502"/>
      <c r="F182" s="503"/>
      <c r="G182" s="535" t="s">
        <v>79</v>
      </c>
      <c r="H182" s="142"/>
      <c r="I182" s="142"/>
      <c r="J182" s="142"/>
      <c r="K182" s="142"/>
      <c r="L182" s="214" t="s">
        <v>159</v>
      </c>
      <c r="M182" s="142"/>
      <c r="N182" s="142"/>
      <c r="O182" s="142"/>
      <c r="P182" s="142"/>
      <c r="Q182" s="142"/>
      <c r="R182" s="142"/>
      <c r="S182" s="142"/>
      <c r="T182" s="142"/>
      <c r="U182" s="142"/>
      <c r="V182" s="142"/>
      <c r="W182" s="142"/>
      <c r="X182" s="243"/>
      <c r="Y182" s="479" t="s">
        <v>160</v>
      </c>
      <c r="Z182" s="480"/>
      <c r="AA182" s="480"/>
      <c r="AB182" s="512"/>
      <c r="AC182" s="535" t="s">
        <v>79</v>
      </c>
      <c r="AD182" s="215"/>
      <c r="AE182" s="215"/>
      <c r="AF182" s="215"/>
      <c r="AG182" s="216"/>
      <c r="AH182" s="214" t="s">
        <v>159</v>
      </c>
      <c r="AI182" s="215"/>
      <c r="AJ182" s="215"/>
      <c r="AK182" s="215"/>
      <c r="AL182" s="215"/>
      <c r="AM182" s="215"/>
      <c r="AN182" s="215"/>
      <c r="AO182" s="215"/>
      <c r="AP182" s="215"/>
      <c r="AQ182" s="215"/>
      <c r="AR182" s="215"/>
      <c r="AS182" s="215"/>
      <c r="AT182" s="216"/>
      <c r="AU182" s="479" t="s">
        <v>160</v>
      </c>
      <c r="AV182" s="536"/>
      <c r="AW182" s="536"/>
      <c r="AX182" s="537"/>
    </row>
    <row r="183" spans="1:50" ht="23.25" customHeight="1" x14ac:dyDescent="0.15">
      <c r="A183" s="501"/>
      <c r="B183" s="502"/>
      <c r="C183" s="502"/>
      <c r="D183" s="502"/>
      <c r="E183" s="502"/>
      <c r="F183" s="503"/>
      <c r="G183" s="520" t="s">
        <v>163</v>
      </c>
      <c r="H183" s="142"/>
      <c r="I183" s="142"/>
      <c r="J183" s="142"/>
      <c r="K183" s="243"/>
      <c r="L183" s="557" t="s">
        <v>192</v>
      </c>
      <c r="M183" s="560"/>
      <c r="N183" s="560"/>
      <c r="O183" s="560"/>
      <c r="P183" s="560"/>
      <c r="Q183" s="560"/>
      <c r="R183" s="560"/>
      <c r="S183" s="560"/>
      <c r="T183" s="560"/>
      <c r="U183" s="560"/>
      <c r="V183" s="560"/>
      <c r="W183" s="560"/>
      <c r="X183" s="561"/>
      <c r="Y183" s="522">
        <v>0.1</v>
      </c>
      <c r="Z183" s="523"/>
      <c r="AA183" s="523"/>
      <c r="AB183" s="524"/>
      <c r="AC183" s="554" t="s">
        <v>161</v>
      </c>
      <c r="AD183" s="555"/>
      <c r="AE183" s="555"/>
      <c r="AF183" s="555"/>
      <c r="AG183" s="556"/>
      <c r="AH183" s="557" t="s">
        <v>193</v>
      </c>
      <c r="AI183" s="558"/>
      <c r="AJ183" s="558"/>
      <c r="AK183" s="558"/>
      <c r="AL183" s="558"/>
      <c r="AM183" s="558"/>
      <c r="AN183" s="558"/>
      <c r="AO183" s="558"/>
      <c r="AP183" s="558"/>
      <c r="AQ183" s="558"/>
      <c r="AR183" s="558"/>
      <c r="AS183" s="558"/>
      <c r="AT183" s="559"/>
      <c r="AU183" s="564">
        <v>0.08</v>
      </c>
      <c r="AV183" s="565"/>
      <c r="AW183" s="565"/>
      <c r="AX183" s="566"/>
    </row>
    <row r="184" spans="1:50" ht="23.25" customHeight="1" x14ac:dyDescent="0.15">
      <c r="A184" s="501"/>
      <c r="B184" s="502"/>
      <c r="C184" s="502"/>
      <c r="D184" s="502"/>
      <c r="E184" s="502"/>
      <c r="F184" s="503"/>
      <c r="G184" s="520" t="s">
        <v>44</v>
      </c>
      <c r="H184" s="142"/>
      <c r="I184" s="142"/>
      <c r="J184" s="142"/>
      <c r="K184" s="142"/>
      <c r="L184" s="521"/>
      <c r="M184" s="201"/>
      <c r="N184" s="201"/>
      <c r="O184" s="201"/>
      <c r="P184" s="201"/>
      <c r="Q184" s="201"/>
      <c r="R184" s="201"/>
      <c r="S184" s="201"/>
      <c r="T184" s="201"/>
      <c r="U184" s="201"/>
      <c r="V184" s="201"/>
      <c r="W184" s="201"/>
      <c r="X184" s="202"/>
      <c r="Y184" s="522">
        <f>SUM(Y183:AB183)</f>
        <v>0.1</v>
      </c>
      <c r="Z184" s="523"/>
      <c r="AA184" s="523"/>
      <c r="AB184" s="524"/>
      <c r="AC184" s="520" t="s">
        <v>44</v>
      </c>
      <c r="AD184" s="142"/>
      <c r="AE184" s="142"/>
      <c r="AF184" s="142"/>
      <c r="AG184" s="243"/>
      <c r="AH184" s="521"/>
      <c r="AI184" s="551"/>
      <c r="AJ184" s="551"/>
      <c r="AK184" s="551"/>
      <c r="AL184" s="551"/>
      <c r="AM184" s="551"/>
      <c r="AN184" s="551"/>
      <c r="AO184" s="551"/>
      <c r="AP184" s="551"/>
      <c r="AQ184" s="551"/>
      <c r="AR184" s="551"/>
      <c r="AS184" s="551"/>
      <c r="AT184" s="552"/>
      <c r="AU184" s="564">
        <f>SUM(AU183:AX183)</f>
        <v>0.08</v>
      </c>
      <c r="AV184" s="565"/>
      <c r="AW184" s="565"/>
      <c r="AX184" s="566"/>
    </row>
    <row r="185" spans="1:50" ht="23.25" customHeight="1" x14ac:dyDescent="0.15">
      <c r="A185" s="501"/>
      <c r="B185" s="502"/>
      <c r="C185" s="502"/>
      <c r="D185" s="502"/>
      <c r="E185" s="502"/>
      <c r="F185" s="503"/>
      <c r="G185" s="516" t="s">
        <v>194</v>
      </c>
      <c r="H185" s="517"/>
      <c r="I185" s="517"/>
      <c r="J185" s="517"/>
      <c r="K185" s="517"/>
      <c r="L185" s="517"/>
      <c r="M185" s="517"/>
      <c r="N185" s="517"/>
      <c r="O185" s="517"/>
      <c r="P185" s="517"/>
      <c r="Q185" s="517"/>
      <c r="R185" s="517"/>
      <c r="S185" s="517"/>
      <c r="T185" s="517"/>
      <c r="U185" s="517"/>
      <c r="V185" s="517"/>
      <c r="W185" s="517"/>
      <c r="X185" s="517"/>
      <c r="Y185" s="517"/>
      <c r="Z185" s="517"/>
      <c r="AA185" s="517"/>
      <c r="AB185" s="518"/>
      <c r="AC185" s="516" t="s">
        <v>195</v>
      </c>
      <c r="AD185" s="517"/>
      <c r="AE185" s="517"/>
      <c r="AF185" s="517"/>
      <c r="AG185" s="517"/>
      <c r="AH185" s="517"/>
      <c r="AI185" s="517"/>
      <c r="AJ185" s="517"/>
      <c r="AK185" s="517"/>
      <c r="AL185" s="517"/>
      <c r="AM185" s="517"/>
      <c r="AN185" s="517"/>
      <c r="AO185" s="517"/>
      <c r="AP185" s="517"/>
      <c r="AQ185" s="517"/>
      <c r="AR185" s="517"/>
      <c r="AS185" s="517"/>
      <c r="AT185" s="517"/>
      <c r="AU185" s="517"/>
      <c r="AV185" s="517"/>
      <c r="AW185" s="517"/>
      <c r="AX185" s="519"/>
    </row>
    <row r="186" spans="1:50" ht="23.25" customHeight="1" x14ac:dyDescent="0.15">
      <c r="A186" s="501"/>
      <c r="B186" s="502"/>
      <c r="C186" s="502"/>
      <c r="D186" s="502"/>
      <c r="E186" s="502"/>
      <c r="F186" s="503"/>
      <c r="G186" s="535" t="s">
        <v>79</v>
      </c>
      <c r="H186" s="142"/>
      <c r="I186" s="142"/>
      <c r="J186" s="142"/>
      <c r="K186" s="142"/>
      <c r="L186" s="214" t="s">
        <v>159</v>
      </c>
      <c r="M186" s="142"/>
      <c r="N186" s="142"/>
      <c r="O186" s="142"/>
      <c r="P186" s="142"/>
      <c r="Q186" s="142"/>
      <c r="R186" s="142"/>
      <c r="S186" s="142"/>
      <c r="T186" s="142"/>
      <c r="U186" s="142"/>
      <c r="V186" s="142"/>
      <c r="W186" s="142"/>
      <c r="X186" s="243"/>
      <c r="Y186" s="479" t="s">
        <v>160</v>
      </c>
      <c r="Z186" s="480"/>
      <c r="AA186" s="480"/>
      <c r="AB186" s="512"/>
      <c r="AC186" s="535" t="s">
        <v>79</v>
      </c>
      <c r="AD186" s="142"/>
      <c r="AE186" s="142"/>
      <c r="AF186" s="142"/>
      <c r="AG186" s="142"/>
      <c r="AH186" s="214" t="s">
        <v>159</v>
      </c>
      <c r="AI186" s="142"/>
      <c r="AJ186" s="142"/>
      <c r="AK186" s="142"/>
      <c r="AL186" s="142"/>
      <c r="AM186" s="142"/>
      <c r="AN186" s="142"/>
      <c r="AO186" s="142"/>
      <c r="AP186" s="142"/>
      <c r="AQ186" s="142"/>
      <c r="AR186" s="142"/>
      <c r="AS186" s="142"/>
      <c r="AT186" s="243"/>
      <c r="AU186" s="479" t="s">
        <v>160</v>
      </c>
      <c r="AV186" s="480"/>
      <c r="AW186" s="480"/>
      <c r="AX186" s="481"/>
    </row>
    <row r="187" spans="1:50" ht="23.25" customHeight="1" x14ac:dyDescent="0.15">
      <c r="A187" s="501"/>
      <c r="B187" s="502"/>
      <c r="C187" s="502"/>
      <c r="D187" s="502"/>
      <c r="E187" s="502"/>
      <c r="F187" s="503"/>
      <c r="G187" s="520" t="s">
        <v>163</v>
      </c>
      <c r="H187" s="142"/>
      <c r="I187" s="142"/>
      <c r="J187" s="142"/>
      <c r="K187" s="243"/>
      <c r="L187" s="557" t="s">
        <v>192</v>
      </c>
      <c r="M187" s="560"/>
      <c r="N187" s="560"/>
      <c r="O187" s="560"/>
      <c r="P187" s="560"/>
      <c r="Q187" s="560"/>
      <c r="R187" s="560"/>
      <c r="S187" s="560"/>
      <c r="T187" s="560"/>
      <c r="U187" s="560"/>
      <c r="V187" s="560"/>
      <c r="W187" s="560"/>
      <c r="X187" s="561"/>
      <c r="Y187" s="525">
        <v>0.7</v>
      </c>
      <c r="Z187" s="526"/>
      <c r="AA187" s="526"/>
      <c r="AB187" s="528"/>
      <c r="AC187" s="520" t="s">
        <v>163</v>
      </c>
      <c r="AD187" s="142"/>
      <c r="AE187" s="142"/>
      <c r="AF187" s="142"/>
      <c r="AG187" s="243"/>
      <c r="AH187" s="557" t="s">
        <v>196</v>
      </c>
      <c r="AI187" s="560"/>
      <c r="AJ187" s="560"/>
      <c r="AK187" s="560"/>
      <c r="AL187" s="560"/>
      <c r="AM187" s="560"/>
      <c r="AN187" s="560"/>
      <c r="AO187" s="560"/>
      <c r="AP187" s="560"/>
      <c r="AQ187" s="560"/>
      <c r="AR187" s="560"/>
      <c r="AS187" s="560"/>
      <c r="AT187" s="561"/>
      <c r="AU187" s="564">
        <v>0.02</v>
      </c>
      <c r="AV187" s="565"/>
      <c r="AW187" s="565"/>
      <c r="AX187" s="566"/>
    </row>
    <row r="188" spans="1:50" ht="23.25" customHeight="1" x14ac:dyDescent="0.15">
      <c r="A188" s="501"/>
      <c r="B188" s="502"/>
      <c r="C188" s="502"/>
      <c r="D188" s="502"/>
      <c r="E188" s="502"/>
      <c r="F188" s="503"/>
      <c r="G188" s="520" t="s">
        <v>44</v>
      </c>
      <c r="H188" s="142"/>
      <c r="I188" s="142"/>
      <c r="J188" s="142"/>
      <c r="K188" s="142"/>
      <c r="L188" s="521"/>
      <c r="M188" s="201"/>
      <c r="N188" s="201"/>
      <c r="O188" s="201"/>
      <c r="P188" s="201"/>
      <c r="Q188" s="201"/>
      <c r="R188" s="201"/>
      <c r="S188" s="201"/>
      <c r="T188" s="201"/>
      <c r="U188" s="201"/>
      <c r="V188" s="201"/>
      <c r="W188" s="201"/>
      <c r="X188" s="202"/>
      <c r="Y188" s="525">
        <f>SUM(Y187:AB187)</f>
        <v>0.7</v>
      </c>
      <c r="Z188" s="526"/>
      <c r="AA188" s="526"/>
      <c r="AB188" s="528"/>
      <c r="AC188" s="520" t="s">
        <v>44</v>
      </c>
      <c r="AD188" s="142"/>
      <c r="AE188" s="142"/>
      <c r="AF188" s="142"/>
      <c r="AG188" s="142"/>
      <c r="AH188" s="521"/>
      <c r="AI188" s="201"/>
      <c r="AJ188" s="201"/>
      <c r="AK188" s="201"/>
      <c r="AL188" s="201"/>
      <c r="AM188" s="201"/>
      <c r="AN188" s="201"/>
      <c r="AO188" s="201"/>
      <c r="AP188" s="201"/>
      <c r="AQ188" s="201"/>
      <c r="AR188" s="201"/>
      <c r="AS188" s="201"/>
      <c r="AT188" s="202"/>
      <c r="AU188" s="564">
        <f>SUM(AU187:AX187)</f>
        <v>0.02</v>
      </c>
      <c r="AV188" s="565"/>
      <c r="AW188" s="565"/>
      <c r="AX188" s="566"/>
    </row>
    <row r="189" spans="1:50" ht="23.25" customHeight="1" x14ac:dyDescent="0.15">
      <c r="A189" s="501"/>
      <c r="B189" s="502"/>
      <c r="C189" s="502"/>
      <c r="D189" s="502"/>
      <c r="E189" s="502"/>
      <c r="F189" s="503"/>
      <c r="G189" s="572" t="s">
        <v>197</v>
      </c>
      <c r="H189" s="573"/>
      <c r="I189" s="573"/>
      <c r="J189" s="573"/>
      <c r="K189" s="573"/>
      <c r="L189" s="573"/>
      <c r="M189" s="573"/>
      <c r="N189" s="573"/>
      <c r="O189" s="573"/>
      <c r="P189" s="573"/>
      <c r="Q189" s="573"/>
      <c r="R189" s="573"/>
      <c r="S189" s="573"/>
      <c r="T189" s="573"/>
      <c r="U189" s="573"/>
      <c r="V189" s="573"/>
      <c r="W189" s="573"/>
      <c r="X189" s="573"/>
      <c r="Y189" s="573"/>
      <c r="Z189" s="573"/>
      <c r="AA189" s="573"/>
      <c r="AB189" s="574"/>
      <c r="AC189" s="572"/>
      <c r="AD189" s="573"/>
      <c r="AE189" s="573"/>
      <c r="AF189" s="573"/>
      <c r="AG189" s="573"/>
      <c r="AH189" s="573"/>
      <c r="AI189" s="573"/>
      <c r="AJ189" s="573"/>
      <c r="AK189" s="573"/>
      <c r="AL189" s="573"/>
      <c r="AM189" s="573"/>
      <c r="AN189" s="573"/>
      <c r="AO189" s="573"/>
      <c r="AP189" s="573"/>
      <c r="AQ189" s="573"/>
      <c r="AR189" s="573"/>
      <c r="AS189" s="573"/>
      <c r="AT189" s="573"/>
      <c r="AU189" s="573"/>
      <c r="AV189" s="573"/>
      <c r="AW189" s="573"/>
      <c r="AX189" s="574"/>
    </row>
    <row r="190" spans="1:50" ht="23.25" customHeight="1" x14ac:dyDescent="0.15">
      <c r="A190" s="501"/>
      <c r="B190" s="502"/>
      <c r="C190" s="502"/>
      <c r="D190" s="502"/>
      <c r="E190" s="502"/>
      <c r="F190" s="503"/>
      <c r="G190" s="511" t="s">
        <v>79</v>
      </c>
      <c r="H190" s="423"/>
      <c r="I190" s="423"/>
      <c r="J190" s="423"/>
      <c r="K190" s="423"/>
      <c r="L190" s="214" t="s">
        <v>159</v>
      </c>
      <c r="M190" s="142"/>
      <c r="N190" s="142"/>
      <c r="O190" s="142"/>
      <c r="P190" s="142"/>
      <c r="Q190" s="142"/>
      <c r="R190" s="142"/>
      <c r="S190" s="142"/>
      <c r="T190" s="142"/>
      <c r="U190" s="142"/>
      <c r="V190" s="142"/>
      <c r="W190" s="142"/>
      <c r="X190" s="243"/>
      <c r="Y190" s="479" t="s">
        <v>160</v>
      </c>
      <c r="Z190" s="480"/>
      <c r="AA190" s="480"/>
      <c r="AB190" s="481"/>
      <c r="AC190" s="511" t="s">
        <v>79</v>
      </c>
      <c r="AD190" s="423"/>
      <c r="AE190" s="423"/>
      <c r="AF190" s="423"/>
      <c r="AG190" s="423"/>
      <c r="AH190" s="214" t="s">
        <v>159</v>
      </c>
      <c r="AI190" s="142"/>
      <c r="AJ190" s="142"/>
      <c r="AK190" s="142"/>
      <c r="AL190" s="142"/>
      <c r="AM190" s="142"/>
      <c r="AN190" s="142"/>
      <c r="AO190" s="142"/>
      <c r="AP190" s="142"/>
      <c r="AQ190" s="142"/>
      <c r="AR190" s="142"/>
      <c r="AS190" s="142"/>
      <c r="AT190" s="243"/>
      <c r="AU190" s="479" t="s">
        <v>160</v>
      </c>
      <c r="AV190" s="480"/>
      <c r="AW190" s="480"/>
      <c r="AX190" s="481"/>
    </row>
    <row r="191" spans="1:50" ht="23.25" customHeight="1" x14ac:dyDescent="0.15">
      <c r="A191" s="501"/>
      <c r="B191" s="502"/>
      <c r="C191" s="502"/>
      <c r="D191" s="502"/>
      <c r="E191" s="502"/>
      <c r="F191" s="503"/>
      <c r="G191" s="490" t="s">
        <v>163</v>
      </c>
      <c r="H191" s="384"/>
      <c r="I191" s="384"/>
      <c r="J191" s="384"/>
      <c r="K191" s="483"/>
      <c r="L191" s="484" t="s">
        <v>198</v>
      </c>
      <c r="M191" s="485"/>
      <c r="N191" s="485"/>
      <c r="O191" s="485"/>
      <c r="P191" s="485"/>
      <c r="Q191" s="485"/>
      <c r="R191" s="485"/>
      <c r="S191" s="485"/>
      <c r="T191" s="485"/>
      <c r="U191" s="485"/>
      <c r="V191" s="485"/>
      <c r="W191" s="485"/>
      <c r="X191" s="486"/>
      <c r="Y191" s="530">
        <v>0.4</v>
      </c>
      <c r="Z191" s="531"/>
      <c r="AA191" s="531"/>
      <c r="AB191" s="532"/>
      <c r="AC191" s="482"/>
      <c r="AD191" s="384"/>
      <c r="AE191" s="384"/>
      <c r="AF191" s="384"/>
      <c r="AG191" s="483"/>
      <c r="AH191" s="484"/>
      <c r="AI191" s="485"/>
      <c r="AJ191" s="485"/>
      <c r="AK191" s="485"/>
      <c r="AL191" s="485"/>
      <c r="AM191" s="485"/>
      <c r="AN191" s="485"/>
      <c r="AO191" s="485"/>
      <c r="AP191" s="485"/>
      <c r="AQ191" s="485"/>
      <c r="AR191" s="485"/>
      <c r="AS191" s="485"/>
      <c r="AT191" s="486"/>
      <c r="AU191" s="487"/>
      <c r="AV191" s="488"/>
      <c r="AW191" s="488"/>
      <c r="AX191" s="491"/>
    </row>
    <row r="192" spans="1:50" ht="23.25" customHeight="1" thickBot="1" x14ac:dyDescent="0.2">
      <c r="A192" s="501"/>
      <c r="B192" s="502"/>
      <c r="C192" s="502"/>
      <c r="D192" s="502"/>
      <c r="E192" s="502"/>
      <c r="F192" s="503"/>
      <c r="G192" s="538" t="s">
        <v>44</v>
      </c>
      <c r="H192" s="445"/>
      <c r="I192" s="445"/>
      <c r="J192" s="445"/>
      <c r="K192" s="445"/>
      <c r="L192" s="539"/>
      <c r="M192" s="540"/>
      <c r="N192" s="540"/>
      <c r="O192" s="540"/>
      <c r="P192" s="540"/>
      <c r="Q192" s="540"/>
      <c r="R192" s="540"/>
      <c r="S192" s="540"/>
      <c r="T192" s="540"/>
      <c r="U192" s="540"/>
      <c r="V192" s="540"/>
      <c r="W192" s="540"/>
      <c r="X192" s="541"/>
      <c r="Y192" s="567">
        <f>SUM(Y191:AB191)</f>
        <v>0.4</v>
      </c>
      <c r="Z192" s="568"/>
      <c r="AA192" s="568"/>
      <c r="AB192" s="569"/>
      <c r="AC192" s="538"/>
      <c r="AD192" s="445"/>
      <c r="AE192" s="445"/>
      <c r="AF192" s="445"/>
      <c r="AG192" s="446"/>
      <c r="AH192" s="539"/>
      <c r="AI192" s="570"/>
      <c r="AJ192" s="570"/>
      <c r="AK192" s="570"/>
      <c r="AL192" s="570"/>
      <c r="AM192" s="570"/>
      <c r="AN192" s="570"/>
      <c r="AO192" s="570"/>
      <c r="AP192" s="570"/>
      <c r="AQ192" s="570"/>
      <c r="AR192" s="570"/>
      <c r="AS192" s="570"/>
      <c r="AT192" s="571"/>
      <c r="AU192" s="567"/>
      <c r="AV192" s="568"/>
      <c r="AW192" s="568"/>
      <c r="AX192" s="569"/>
    </row>
    <row r="193" spans="1:50" ht="23.25" customHeight="1" x14ac:dyDescent="0.15">
      <c r="A193" s="501"/>
      <c r="B193" s="502"/>
      <c r="C193" s="502"/>
      <c r="D193" s="502"/>
      <c r="E193" s="502"/>
      <c r="F193" s="503"/>
      <c r="G193" s="507" t="s">
        <v>199</v>
      </c>
      <c r="H193" s="508"/>
      <c r="I193" s="508"/>
      <c r="J193" s="508"/>
      <c r="K193" s="508"/>
      <c r="L193" s="508"/>
      <c r="M193" s="508"/>
      <c r="N193" s="508"/>
      <c r="O193" s="508"/>
      <c r="P193" s="508"/>
      <c r="Q193" s="508"/>
      <c r="R193" s="508"/>
      <c r="S193" s="508"/>
      <c r="T193" s="508"/>
      <c r="U193" s="508"/>
      <c r="V193" s="508"/>
      <c r="W193" s="508"/>
      <c r="X193" s="508"/>
      <c r="Y193" s="508"/>
      <c r="Z193" s="508"/>
      <c r="AA193" s="508"/>
      <c r="AB193" s="509"/>
      <c r="AC193" s="507" t="s">
        <v>200</v>
      </c>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10"/>
    </row>
    <row r="194" spans="1:50" ht="23.25" customHeight="1" x14ac:dyDescent="0.15">
      <c r="A194" s="501"/>
      <c r="B194" s="502"/>
      <c r="C194" s="502"/>
      <c r="D194" s="502"/>
      <c r="E194" s="502"/>
      <c r="F194" s="503"/>
      <c r="G194" s="511" t="s">
        <v>79</v>
      </c>
      <c r="H194" s="423"/>
      <c r="I194" s="423"/>
      <c r="J194" s="423"/>
      <c r="K194" s="423"/>
      <c r="L194" s="214" t="s">
        <v>159</v>
      </c>
      <c r="M194" s="142"/>
      <c r="N194" s="142"/>
      <c r="O194" s="142"/>
      <c r="P194" s="142"/>
      <c r="Q194" s="142"/>
      <c r="R194" s="142"/>
      <c r="S194" s="142"/>
      <c r="T194" s="142"/>
      <c r="U194" s="142"/>
      <c r="V194" s="142"/>
      <c r="W194" s="142"/>
      <c r="X194" s="243"/>
      <c r="Y194" s="479" t="s">
        <v>160</v>
      </c>
      <c r="Z194" s="480"/>
      <c r="AA194" s="480"/>
      <c r="AB194" s="512"/>
      <c r="AC194" s="511" t="s">
        <v>79</v>
      </c>
      <c r="AD194" s="423"/>
      <c r="AE194" s="423"/>
      <c r="AF194" s="423"/>
      <c r="AG194" s="423"/>
      <c r="AH194" s="214" t="s">
        <v>159</v>
      </c>
      <c r="AI194" s="142"/>
      <c r="AJ194" s="142"/>
      <c r="AK194" s="142"/>
      <c r="AL194" s="142"/>
      <c r="AM194" s="142"/>
      <c r="AN194" s="142"/>
      <c r="AO194" s="142"/>
      <c r="AP194" s="142"/>
      <c r="AQ194" s="142"/>
      <c r="AR194" s="142"/>
      <c r="AS194" s="142"/>
      <c r="AT194" s="243"/>
      <c r="AU194" s="479" t="s">
        <v>160</v>
      </c>
      <c r="AV194" s="480"/>
      <c r="AW194" s="480"/>
      <c r="AX194" s="481"/>
    </row>
    <row r="195" spans="1:50" ht="23.25" customHeight="1" x14ac:dyDescent="0.15">
      <c r="A195" s="501"/>
      <c r="B195" s="502"/>
      <c r="C195" s="502"/>
      <c r="D195" s="502"/>
      <c r="E195" s="502"/>
      <c r="F195" s="503"/>
      <c r="G195" s="575" t="s">
        <v>165</v>
      </c>
      <c r="H195" s="576"/>
      <c r="I195" s="576"/>
      <c r="J195" s="576"/>
      <c r="K195" s="577"/>
      <c r="L195" s="578" t="s">
        <v>201</v>
      </c>
      <c r="M195" s="579"/>
      <c r="N195" s="579"/>
      <c r="O195" s="579"/>
      <c r="P195" s="579"/>
      <c r="Q195" s="579"/>
      <c r="R195" s="579"/>
      <c r="S195" s="579"/>
      <c r="T195" s="579"/>
      <c r="U195" s="579"/>
      <c r="V195" s="579"/>
      <c r="W195" s="579"/>
      <c r="X195" s="580"/>
      <c r="Y195" s="581">
        <v>6</v>
      </c>
      <c r="Z195" s="582"/>
      <c r="AA195" s="582"/>
      <c r="AB195" s="583"/>
      <c r="AC195" s="482" t="s">
        <v>202</v>
      </c>
      <c r="AD195" s="384"/>
      <c r="AE195" s="384"/>
      <c r="AF195" s="384"/>
      <c r="AG195" s="483"/>
      <c r="AH195" s="484" t="s">
        <v>203</v>
      </c>
      <c r="AI195" s="485"/>
      <c r="AJ195" s="485"/>
      <c r="AK195" s="485"/>
      <c r="AL195" s="485"/>
      <c r="AM195" s="485"/>
      <c r="AN195" s="485"/>
      <c r="AO195" s="485"/>
      <c r="AP195" s="485"/>
      <c r="AQ195" s="485"/>
      <c r="AR195" s="485"/>
      <c r="AS195" s="485"/>
      <c r="AT195" s="486"/>
      <c r="AU195" s="530">
        <v>0.5</v>
      </c>
      <c r="AV195" s="531"/>
      <c r="AW195" s="531"/>
      <c r="AX195" s="532"/>
    </row>
    <row r="196" spans="1:50" ht="23.25" customHeight="1" x14ac:dyDescent="0.15">
      <c r="A196" s="501"/>
      <c r="B196" s="502"/>
      <c r="C196" s="502"/>
      <c r="D196" s="502"/>
      <c r="E196" s="502"/>
      <c r="F196" s="503"/>
      <c r="G196" s="520" t="s">
        <v>44</v>
      </c>
      <c r="H196" s="142"/>
      <c r="I196" s="142"/>
      <c r="J196" s="142"/>
      <c r="K196" s="142"/>
      <c r="L196" s="521"/>
      <c r="M196" s="201"/>
      <c r="N196" s="201"/>
      <c r="O196" s="201"/>
      <c r="P196" s="201"/>
      <c r="Q196" s="201"/>
      <c r="R196" s="201"/>
      <c r="S196" s="201"/>
      <c r="T196" s="201"/>
      <c r="U196" s="201"/>
      <c r="V196" s="201"/>
      <c r="W196" s="201"/>
      <c r="X196" s="202"/>
      <c r="Y196" s="525">
        <f>SUM(Y195:AB195)</f>
        <v>6</v>
      </c>
      <c r="Z196" s="526"/>
      <c r="AA196" s="526"/>
      <c r="AB196" s="528"/>
      <c r="AC196" s="520" t="s">
        <v>44</v>
      </c>
      <c r="AD196" s="142"/>
      <c r="AE196" s="142"/>
      <c r="AF196" s="142"/>
      <c r="AG196" s="142"/>
      <c r="AH196" s="521"/>
      <c r="AI196" s="201"/>
      <c r="AJ196" s="201"/>
      <c r="AK196" s="201"/>
      <c r="AL196" s="201"/>
      <c r="AM196" s="201"/>
      <c r="AN196" s="201"/>
      <c r="AO196" s="201"/>
      <c r="AP196" s="201"/>
      <c r="AQ196" s="201"/>
      <c r="AR196" s="201"/>
      <c r="AS196" s="201"/>
      <c r="AT196" s="202"/>
      <c r="AU196" s="522">
        <f>SUM(AU195:AX195)</f>
        <v>0.5</v>
      </c>
      <c r="AV196" s="523"/>
      <c r="AW196" s="523"/>
      <c r="AX196" s="529"/>
    </row>
    <row r="197" spans="1:50" ht="23.25" customHeight="1" x14ac:dyDescent="0.15">
      <c r="A197" s="501"/>
      <c r="B197" s="502"/>
      <c r="C197" s="502"/>
      <c r="D197" s="502"/>
      <c r="E197" s="502"/>
      <c r="F197" s="503"/>
      <c r="G197" s="516" t="s">
        <v>204</v>
      </c>
      <c r="H197" s="517"/>
      <c r="I197" s="517"/>
      <c r="J197" s="517"/>
      <c r="K197" s="517"/>
      <c r="L197" s="517"/>
      <c r="M197" s="517"/>
      <c r="N197" s="517"/>
      <c r="O197" s="517"/>
      <c r="P197" s="517"/>
      <c r="Q197" s="517"/>
      <c r="R197" s="517"/>
      <c r="S197" s="517"/>
      <c r="T197" s="517"/>
      <c r="U197" s="517"/>
      <c r="V197" s="517"/>
      <c r="W197" s="517"/>
      <c r="X197" s="517"/>
      <c r="Y197" s="517"/>
      <c r="Z197" s="517"/>
      <c r="AA197" s="517"/>
      <c r="AB197" s="518"/>
      <c r="AC197" s="516" t="s">
        <v>205</v>
      </c>
      <c r="AD197" s="517"/>
      <c r="AE197" s="517"/>
      <c r="AF197" s="517"/>
      <c r="AG197" s="517"/>
      <c r="AH197" s="517"/>
      <c r="AI197" s="517"/>
      <c r="AJ197" s="517"/>
      <c r="AK197" s="517"/>
      <c r="AL197" s="517"/>
      <c r="AM197" s="517"/>
      <c r="AN197" s="517"/>
      <c r="AO197" s="517"/>
      <c r="AP197" s="517"/>
      <c r="AQ197" s="517"/>
      <c r="AR197" s="517"/>
      <c r="AS197" s="517"/>
      <c r="AT197" s="517"/>
      <c r="AU197" s="517"/>
      <c r="AV197" s="517"/>
      <c r="AW197" s="517"/>
      <c r="AX197" s="519"/>
    </row>
    <row r="198" spans="1:50" ht="23.25" customHeight="1" x14ac:dyDescent="0.15">
      <c r="A198" s="501"/>
      <c r="B198" s="502"/>
      <c r="C198" s="502"/>
      <c r="D198" s="502"/>
      <c r="E198" s="502"/>
      <c r="F198" s="503"/>
      <c r="G198" s="511" t="s">
        <v>79</v>
      </c>
      <c r="H198" s="423"/>
      <c r="I198" s="423"/>
      <c r="J198" s="423"/>
      <c r="K198" s="423"/>
      <c r="L198" s="214" t="s">
        <v>159</v>
      </c>
      <c r="M198" s="142"/>
      <c r="N198" s="142"/>
      <c r="O198" s="142"/>
      <c r="P198" s="142"/>
      <c r="Q198" s="142"/>
      <c r="R198" s="142"/>
      <c r="S198" s="142"/>
      <c r="T198" s="142"/>
      <c r="U198" s="142"/>
      <c r="V198" s="142"/>
      <c r="W198" s="142"/>
      <c r="X198" s="243"/>
      <c r="Y198" s="479" t="s">
        <v>160</v>
      </c>
      <c r="Z198" s="480"/>
      <c r="AA198" s="480"/>
      <c r="AB198" s="512"/>
      <c r="AC198" s="511" t="s">
        <v>79</v>
      </c>
      <c r="AD198" s="423"/>
      <c r="AE198" s="423"/>
      <c r="AF198" s="423"/>
      <c r="AG198" s="423"/>
      <c r="AH198" s="214" t="s">
        <v>159</v>
      </c>
      <c r="AI198" s="142"/>
      <c r="AJ198" s="142"/>
      <c r="AK198" s="142"/>
      <c r="AL198" s="142"/>
      <c r="AM198" s="142"/>
      <c r="AN198" s="142"/>
      <c r="AO198" s="142"/>
      <c r="AP198" s="142"/>
      <c r="AQ198" s="142"/>
      <c r="AR198" s="142"/>
      <c r="AS198" s="142"/>
      <c r="AT198" s="243"/>
      <c r="AU198" s="479" t="s">
        <v>160</v>
      </c>
      <c r="AV198" s="480"/>
      <c r="AW198" s="480"/>
      <c r="AX198" s="481"/>
    </row>
    <row r="199" spans="1:50" ht="23.25" customHeight="1" x14ac:dyDescent="0.15">
      <c r="A199" s="501"/>
      <c r="B199" s="502"/>
      <c r="C199" s="502"/>
      <c r="D199" s="502"/>
      <c r="E199" s="502"/>
      <c r="F199" s="503"/>
      <c r="G199" s="588" t="s">
        <v>163</v>
      </c>
      <c r="H199" s="384"/>
      <c r="I199" s="384"/>
      <c r="J199" s="384"/>
      <c r="K199" s="483"/>
      <c r="L199" s="484" t="s">
        <v>206</v>
      </c>
      <c r="M199" s="485"/>
      <c r="N199" s="485"/>
      <c r="O199" s="485"/>
      <c r="P199" s="485"/>
      <c r="Q199" s="485"/>
      <c r="R199" s="485"/>
      <c r="S199" s="485"/>
      <c r="T199" s="485"/>
      <c r="U199" s="485"/>
      <c r="V199" s="485"/>
      <c r="W199" s="485"/>
      <c r="X199" s="486"/>
      <c r="Y199" s="530">
        <v>0.2</v>
      </c>
      <c r="Z199" s="531"/>
      <c r="AA199" s="531"/>
      <c r="AB199" s="553"/>
      <c r="AC199" s="482" t="s">
        <v>202</v>
      </c>
      <c r="AD199" s="384"/>
      <c r="AE199" s="384"/>
      <c r="AF199" s="384"/>
      <c r="AG199" s="483"/>
      <c r="AH199" s="484" t="s">
        <v>207</v>
      </c>
      <c r="AI199" s="485"/>
      <c r="AJ199" s="485"/>
      <c r="AK199" s="485"/>
      <c r="AL199" s="485"/>
      <c r="AM199" s="485"/>
      <c r="AN199" s="485"/>
      <c r="AO199" s="485"/>
      <c r="AP199" s="485"/>
      <c r="AQ199" s="485"/>
      <c r="AR199" s="485"/>
      <c r="AS199" s="485"/>
      <c r="AT199" s="486"/>
      <c r="AU199" s="589">
        <v>4.0000000000000001E-3</v>
      </c>
      <c r="AV199" s="590"/>
      <c r="AW199" s="590"/>
      <c r="AX199" s="591"/>
    </row>
    <row r="200" spans="1:50" ht="23.25" customHeight="1" thickBot="1" x14ac:dyDescent="0.2">
      <c r="A200" s="504"/>
      <c r="B200" s="505"/>
      <c r="C200" s="505"/>
      <c r="D200" s="505"/>
      <c r="E200" s="505"/>
      <c r="F200" s="506"/>
      <c r="G200" s="538" t="s">
        <v>44</v>
      </c>
      <c r="H200" s="445"/>
      <c r="I200" s="445"/>
      <c r="J200" s="445"/>
      <c r="K200" s="445"/>
      <c r="L200" s="539"/>
      <c r="M200" s="540"/>
      <c r="N200" s="540"/>
      <c r="O200" s="540"/>
      <c r="P200" s="540"/>
      <c r="Q200" s="540"/>
      <c r="R200" s="540"/>
      <c r="S200" s="540"/>
      <c r="T200" s="540"/>
      <c r="U200" s="540"/>
      <c r="V200" s="540"/>
      <c r="W200" s="540"/>
      <c r="X200" s="541"/>
      <c r="Y200" s="567">
        <v>0.2</v>
      </c>
      <c r="Z200" s="568"/>
      <c r="AA200" s="568"/>
      <c r="AB200" s="584"/>
      <c r="AC200" s="538" t="s">
        <v>44</v>
      </c>
      <c r="AD200" s="445"/>
      <c r="AE200" s="445"/>
      <c r="AF200" s="445"/>
      <c r="AG200" s="445"/>
      <c r="AH200" s="539"/>
      <c r="AI200" s="540"/>
      <c r="AJ200" s="540"/>
      <c r="AK200" s="540"/>
      <c r="AL200" s="540"/>
      <c r="AM200" s="540"/>
      <c r="AN200" s="540"/>
      <c r="AO200" s="540"/>
      <c r="AP200" s="540"/>
      <c r="AQ200" s="540"/>
      <c r="AR200" s="540"/>
      <c r="AS200" s="540"/>
      <c r="AT200" s="541"/>
      <c r="AU200" s="585">
        <f>SUM(AU199:AX199)</f>
        <v>4.0000000000000001E-3</v>
      </c>
      <c r="AV200" s="586"/>
      <c r="AW200" s="586"/>
      <c r="AX200" s="587"/>
    </row>
    <row r="201" spans="1:50" ht="23.25" customHeight="1" x14ac:dyDescent="0.15">
      <c r="A201" s="498" t="s">
        <v>208</v>
      </c>
      <c r="B201" s="499"/>
      <c r="C201" s="499"/>
      <c r="D201" s="499"/>
      <c r="E201" s="499"/>
      <c r="F201" s="500"/>
      <c r="G201" s="507" t="s">
        <v>209</v>
      </c>
      <c r="H201" s="508"/>
      <c r="I201" s="508"/>
      <c r="J201" s="508"/>
      <c r="K201" s="508"/>
      <c r="L201" s="508"/>
      <c r="M201" s="508"/>
      <c r="N201" s="508"/>
      <c r="O201" s="508"/>
      <c r="P201" s="508"/>
      <c r="Q201" s="508"/>
      <c r="R201" s="508"/>
      <c r="S201" s="508"/>
      <c r="T201" s="508"/>
      <c r="U201" s="508"/>
      <c r="V201" s="508"/>
      <c r="W201" s="508"/>
      <c r="X201" s="508"/>
      <c r="Y201" s="508"/>
      <c r="Z201" s="508"/>
      <c r="AA201" s="508"/>
      <c r="AB201" s="509"/>
      <c r="AC201" s="507" t="s">
        <v>210</v>
      </c>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10"/>
    </row>
    <row r="202" spans="1:50" ht="23.25" customHeight="1" x14ac:dyDescent="0.15">
      <c r="A202" s="501"/>
      <c r="B202" s="502"/>
      <c r="C202" s="502"/>
      <c r="D202" s="502"/>
      <c r="E202" s="502"/>
      <c r="F202" s="503"/>
      <c r="G202" s="511" t="s">
        <v>79</v>
      </c>
      <c r="H202" s="423"/>
      <c r="I202" s="423"/>
      <c r="J202" s="423"/>
      <c r="K202" s="423"/>
      <c r="L202" s="214" t="s">
        <v>159</v>
      </c>
      <c r="M202" s="142"/>
      <c r="N202" s="142"/>
      <c r="O202" s="142"/>
      <c r="P202" s="142"/>
      <c r="Q202" s="142"/>
      <c r="R202" s="142"/>
      <c r="S202" s="142"/>
      <c r="T202" s="142"/>
      <c r="U202" s="142"/>
      <c r="V202" s="142"/>
      <c r="W202" s="142"/>
      <c r="X202" s="243"/>
      <c r="Y202" s="479" t="s">
        <v>160</v>
      </c>
      <c r="Z202" s="480"/>
      <c r="AA202" s="480"/>
      <c r="AB202" s="512"/>
      <c r="AC202" s="511" t="s">
        <v>79</v>
      </c>
      <c r="AD202" s="423"/>
      <c r="AE202" s="423"/>
      <c r="AF202" s="423"/>
      <c r="AG202" s="423"/>
      <c r="AH202" s="214" t="s">
        <v>159</v>
      </c>
      <c r="AI202" s="142"/>
      <c r="AJ202" s="142"/>
      <c r="AK202" s="142"/>
      <c r="AL202" s="142"/>
      <c r="AM202" s="142"/>
      <c r="AN202" s="142"/>
      <c r="AO202" s="142"/>
      <c r="AP202" s="142"/>
      <c r="AQ202" s="142"/>
      <c r="AR202" s="142"/>
      <c r="AS202" s="142"/>
      <c r="AT202" s="243"/>
      <c r="AU202" s="479" t="s">
        <v>160</v>
      </c>
      <c r="AV202" s="480"/>
      <c r="AW202" s="480"/>
      <c r="AX202" s="481"/>
    </row>
    <row r="203" spans="1:50" ht="23.25" customHeight="1" x14ac:dyDescent="0.15">
      <c r="A203" s="501"/>
      <c r="B203" s="502"/>
      <c r="C203" s="502"/>
      <c r="D203" s="502"/>
      <c r="E203" s="502"/>
      <c r="F203" s="503"/>
      <c r="G203" s="588" t="s">
        <v>202</v>
      </c>
      <c r="H203" s="384"/>
      <c r="I203" s="384"/>
      <c r="J203" s="384"/>
      <c r="K203" s="483"/>
      <c r="L203" s="484" t="s">
        <v>211</v>
      </c>
      <c r="M203" s="485"/>
      <c r="N203" s="485"/>
      <c r="O203" s="485"/>
      <c r="P203" s="485"/>
      <c r="Q203" s="485"/>
      <c r="R203" s="485"/>
      <c r="S203" s="485"/>
      <c r="T203" s="485"/>
      <c r="U203" s="485"/>
      <c r="V203" s="485"/>
      <c r="W203" s="485"/>
      <c r="X203" s="486"/>
      <c r="Y203" s="530">
        <v>0.9</v>
      </c>
      <c r="Z203" s="531"/>
      <c r="AA203" s="531"/>
      <c r="AB203" s="553"/>
      <c r="AC203" s="482" t="s">
        <v>202</v>
      </c>
      <c r="AD203" s="384"/>
      <c r="AE203" s="384"/>
      <c r="AF203" s="384"/>
      <c r="AG203" s="483"/>
      <c r="AH203" s="484" t="s">
        <v>207</v>
      </c>
      <c r="AI203" s="485"/>
      <c r="AJ203" s="485"/>
      <c r="AK203" s="485"/>
      <c r="AL203" s="485"/>
      <c r="AM203" s="485"/>
      <c r="AN203" s="485"/>
      <c r="AO203" s="485"/>
      <c r="AP203" s="485"/>
      <c r="AQ203" s="485"/>
      <c r="AR203" s="485"/>
      <c r="AS203" s="485"/>
      <c r="AT203" s="486"/>
      <c r="AU203" s="513">
        <v>0.2</v>
      </c>
      <c r="AV203" s="514"/>
      <c r="AW203" s="514"/>
      <c r="AX203" s="592"/>
    </row>
    <row r="204" spans="1:50" ht="23.25" customHeight="1" x14ac:dyDescent="0.15">
      <c r="A204" s="501"/>
      <c r="B204" s="502"/>
      <c r="C204" s="502"/>
      <c r="D204" s="502"/>
      <c r="E204" s="502"/>
      <c r="F204" s="503"/>
      <c r="G204" s="520" t="s">
        <v>44</v>
      </c>
      <c r="H204" s="142"/>
      <c r="I204" s="142"/>
      <c r="J204" s="142"/>
      <c r="K204" s="142"/>
      <c r="L204" s="521"/>
      <c r="M204" s="201"/>
      <c r="N204" s="201"/>
      <c r="O204" s="201"/>
      <c r="P204" s="201"/>
      <c r="Q204" s="201"/>
      <c r="R204" s="201"/>
      <c r="S204" s="201"/>
      <c r="T204" s="201"/>
      <c r="U204" s="201"/>
      <c r="V204" s="201"/>
      <c r="W204" s="201"/>
      <c r="X204" s="202"/>
      <c r="Y204" s="522">
        <f>SUM(Y203:AB203)</f>
        <v>0.9</v>
      </c>
      <c r="Z204" s="523"/>
      <c r="AA204" s="523"/>
      <c r="AB204" s="524"/>
      <c r="AC204" s="520" t="s">
        <v>44</v>
      </c>
      <c r="AD204" s="142"/>
      <c r="AE204" s="142"/>
      <c r="AF204" s="142"/>
      <c r="AG204" s="142"/>
      <c r="AH204" s="521"/>
      <c r="AI204" s="201"/>
      <c r="AJ204" s="201"/>
      <c r="AK204" s="201"/>
      <c r="AL204" s="201"/>
      <c r="AM204" s="201"/>
      <c r="AN204" s="201"/>
      <c r="AO204" s="201"/>
      <c r="AP204" s="201"/>
      <c r="AQ204" s="201"/>
      <c r="AR204" s="201"/>
      <c r="AS204" s="201"/>
      <c r="AT204" s="202"/>
      <c r="AU204" s="600">
        <f>SUM(AU203:AX203)</f>
        <v>0.2</v>
      </c>
      <c r="AV204" s="601"/>
      <c r="AW204" s="601"/>
      <c r="AX204" s="602"/>
    </row>
    <row r="205" spans="1:50" ht="23.25" customHeight="1" x14ac:dyDescent="0.15">
      <c r="A205" s="501"/>
      <c r="B205" s="502"/>
      <c r="C205" s="502"/>
      <c r="D205" s="502"/>
      <c r="E205" s="502"/>
      <c r="F205" s="503"/>
      <c r="G205" s="516" t="s">
        <v>212</v>
      </c>
      <c r="H205" s="517"/>
      <c r="I205" s="517"/>
      <c r="J205" s="517"/>
      <c r="K205" s="517"/>
      <c r="L205" s="517"/>
      <c r="M205" s="517"/>
      <c r="N205" s="517"/>
      <c r="O205" s="517"/>
      <c r="P205" s="517"/>
      <c r="Q205" s="517"/>
      <c r="R205" s="517"/>
      <c r="S205" s="517"/>
      <c r="T205" s="517"/>
      <c r="U205" s="517"/>
      <c r="V205" s="517"/>
      <c r="W205" s="517"/>
      <c r="X205" s="517"/>
      <c r="Y205" s="517"/>
      <c r="Z205" s="517"/>
      <c r="AA205" s="517"/>
      <c r="AB205" s="518"/>
      <c r="AC205" s="516" t="s">
        <v>213</v>
      </c>
      <c r="AD205" s="517"/>
      <c r="AE205" s="517"/>
      <c r="AF205" s="517"/>
      <c r="AG205" s="517"/>
      <c r="AH205" s="517"/>
      <c r="AI205" s="517"/>
      <c r="AJ205" s="517"/>
      <c r="AK205" s="517"/>
      <c r="AL205" s="517"/>
      <c r="AM205" s="517"/>
      <c r="AN205" s="517"/>
      <c r="AO205" s="517"/>
      <c r="AP205" s="517"/>
      <c r="AQ205" s="517"/>
      <c r="AR205" s="517"/>
      <c r="AS205" s="517"/>
      <c r="AT205" s="517"/>
      <c r="AU205" s="517"/>
      <c r="AV205" s="517"/>
      <c r="AW205" s="517"/>
      <c r="AX205" s="519"/>
    </row>
    <row r="206" spans="1:50" ht="23.25" customHeight="1" x14ac:dyDescent="0.15">
      <c r="A206" s="501"/>
      <c r="B206" s="502"/>
      <c r="C206" s="502"/>
      <c r="D206" s="502"/>
      <c r="E206" s="502"/>
      <c r="F206" s="503"/>
      <c r="G206" s="511" t="s">
        <v>79</v>
      </c>
      <c r="H206" s="423"/>
      <c r="I206" s="423"/>
      <c r="J206" s="423"/>
      <c r="K206" s="423"/>
      <c r="L206" s="214" t="s">
        <v>159</v>
      </c>
      <c r="M206" s="142"/>
      <c r="N206" s="142"/>
      <c r="O206" s="142"/>
      <c r="P206" s="142"/>
      <c r="Q206" s="142"/>
      <c r="R206" s="142"/>
      <c r="S206" s="142"/>
      <c r="T206" s="142"/>
      <c r="U206" s="142"/>
      <c r="V206" s="142"/>
      <c r="W206" s="142"/>
      <c r="X206" s="243"/>
      <c r="Y206" s="479" t="s">
        <v>160</v>
      </c>
      <c r="Z206" s="480"/>
      <c r="AA206" s="480"/>
      <c r="AB206" s="512"/>
      <c r="AC206" s="511" t="s">
        <v>79</v>
      </c>
      <c r="AD206" s="423"/>
      <c r="AE206" s="423"/>
      <c r="AF206" s="423"/>
      <c r="AG206" s="423"/>
      <c r="AH206" s="214" t="s">
        <v>159</v>
      </c>
      <c r="AI206" s="142"/>
      <c r="AJ206" s="142"/>
      <c r="AK206" s="142"/>
      <c r="AL206" s="142"/>
      <c r="AM206" s="142"/>
      <c r="AN206" s="142"/>
      <c r="AO206" s="142"/>
      <c r="AP206" s="142"/>
      <c r="AQ206" s="142"/>
      <c r="AR206" s="142"/>
      <c r="AS206" s="142"/>
      <c r="AT206" s="243"/>
      <c r="AU206" s="479" t="s">
        <v>160</v>
      </c>
      <c r="AV206" s="480"/>
      <c r="AW206" s="480"/>
      <c r="AX206" s="481"/>
    </row>
    <row r="207" spans="1:50" ht="23.25" customHeight="1" x14ac:dyDescent="0.15">
      <c r="A207" s="501"/>
      <c r="B207" s="502"/>
      <c r="C207" s="502"/>
      <c r="D207" s="502"/>
      <c r="E207" s="502"/>
      <c r="F207" s="503"/>
      <c r="G207" s="588" t="s">
        <v>163</v>
      </c>
      <c r="H207" s="384"/>
      <c r="I207" s="384"/>
      <c r="J207" s="384"/>
      <c r="K207" s="483"/>
      <c r="L207" s="484" t="s">
        <v>214</v>
      </c>
      <c r="M207" s="485"/>
      <c r="N207" s="485"/>
      <c r="O207" s="485"/>
      <c r="P207" s="485"/>
      <c r="Q207" s="485"/>
      <c r="R207" s="485"/>
      <c r="S207" s="485"/>
      <c r="T207" s="485"/>
      <c r="U207" s="485"/>
      <c r="V207" s="485"/>
      <c r="W207" s="485"/>
      <c r="X207" s="486"/>
      <c r="Y207" s="530">
        <v>0.4</v>
      </c>
      <c r="Z207" s="531"/>
      <c r="AA207" s="531"/>
      <c r="AB207" s="553"/>
      <c r="AC207" s="482" t="s">
        <v>202</v>
      </c>
      <c r="AD207" s="384"/>
      <c r="AE207" s="384"/>
      <c r="AF207" s="384"/>
      <c r="AG207" s="483"/>
      <c r="AH207" s="484" t="s">
        <v>207</v>
      </c>
      <c r="AI207" s="485"/>
      <c r="AJ207" s="485"/>
      <c r="AK207" s="485"/>
      <c r="AL207" s="485"/>
      <c r="AM207" s="485"/>
      <c r="AN207" s="485"/>
      <c r="AO207" s="485"/>
      <c r="AP207" s="485"/>
      <c r="AQ207" s="485"/>
      <c r="AR207" s="485"/>
      <c r="AS207" s="485"/>
      <c r="AT207" s="486"/>
      <c r="AU207" s="530">
        <v>0.1</v>
      </c>
      <c r="AV207" s="531"/>
      <c r="AW207" s="531"/>
      <c r="AX207" s="532"/>
    </row>
    <row r="208" spans="1:50" ht="23.25" customHeight="1" x14ac:dyDescent="0.15">
      <c r="A208" s="501"/>
      <c r="B208" s="502"/>
      <c r="C208" s="502"/>
      <c r="D208" s="502"/>
      <c r="E208" s="502"/>
      <c r="F208" s="503"/>
      <c r="G208" s="593" t="s">
        <v>44</v>
      </c>
      <c r="H208" s="423"/>
      <c r="I208" s="423"/>
      <c r="J208" s="423"/>
      <c r="K208" s="423"/>
      <c r="L208" s="594"/>
      <c r="M208" s="595"/>
      <c r="N208" s="595"/>
      <c r="O208" s="595"/>
      <c r="P208" s="595"/>
      <c r="Q208" s="595"/>
      <c r="R208" s="595"/>
      <c r="S208" s="595"/>
      <c r="T208" s="595"/>
      <c r="U208" s="595"/>
      <c r="V208" s="595"/>
      <c r="W208" s="595"/>
      <c r="X208" s="223"/>
      <c r="Y208" s="596">
        <f>SUM(Y207:AB207)</f>
        <v>0.4</v>
      </c>
      <c r="Z208" s="597"/>
      <c r="AA208" s="597"/>
      <c r="AB208" s="598"/>
      <c r="AC208" s="593" t="s">
        <v>44</v>
      </c>
      <c r="AD208" s="423"/>
      <c r="AE208" s="423"/>
      <c r="AF208" s="423"/>
      <c r="AG208" s="423"/>
      <c r="AH208" s="594"/>
      <c r="AI208" s="595"/>
      <c r="AJ208" s="595"/>
      <c r="AK208" s="595"/>
      <c r="AL208" s="595"/>
      <c r="AM208" s="595"/>
      <c r="AN208" s="595"/>
      <c r="AO208" s="595"/>
      <c r="AP208" s="595"/>
      <c r="AQ208" s="595"/>
      <c r="AR208" s="595"/>
      <c r="AS208" s="595"/>
      <c r="AT208" s="223"/>
      <c r="AU208" s="596">
        <f>SUM(AU207:AX207)</f>
        <v>0.1</v>
      </c>
      <c r="AV208" s="597"/>
      <c r="AW208" s="597"/>
      <c r="AX208" s="599"/>
    </row>
    <row r="209" spans="1:50" ht="23.25" customHeight="1" x14ac:dyDescent="0.15">
      <c r="A209" s="501"/>
      <c r="B209" s="502"/>
      <c r="C209" s="502"/>
      <c r="D209" s="502"/>
      <c r="E209" s="502"/>
      <c r="F209" s="503"/>
      <c r="G209" s="516" t="s">
        <v>215</v>
      </c>
      <c r="H209" s="517"/>
      <c r="I209" s="517"/>
      <c r="J209" s="517"/>
      <c r="K209" s="517"/>
      <c r="L209" s="517"/>
      <c r="M209" s="517"/>
      <c r="N209" s="517"/>
      <c r="O209" s="517"/>
      <c r="P209" s="517"/>
      <c r="Q209" s="517"/>
      <c r="R209" s="517"/>
      <c r="S209" s="517"/>
      <c r="T209" s="517"/>
      <c r="U209" s="517"/>
      <c r="V209" s="517"/>
      <c r="W209" s="517"/>
      <c r="X209" s="517"/>
      <c r="Y209" s="517"/>
      <c r="Z209" s="517"/>
      <c r="AA209" s="517"/>
      <c r="AB209" s="519"/>
      <c r="AC209" s="516" t="s">
        <v>216</v>
      </c>
      <c r="AD209" s="517"/>
      <c r="AE209" s="517"/>
      <c r="AF209" s="517"/>
      <c r="AG209" s="517"/>
      <c r="AH209" s="517"/>
      <c r="AI209" s="517"/>
      <c r="AJ209" s="517"/>
      <c r="AK209" s="517"/>
      <c r="AL209" s="517"/>
      <c r="AM209" s="517"/>
      <c r="AN209" s="517"/>
      <c r="AO209" s="517"/>
      <c r="AP209" s="517"/>
      <c r="AQ209" s="517"/>
      <c r="AR209" s="517"/>
      <c r="AS209" s="517"/>
      <c r="AT209" s="517"/>
      <c r="AU209" s="517"/>
      <c r="AV209" s="517"/>
      <c r="AW209" s="517"/>
      <c r="AX209" s="519"/>
    </row>
    <row r="210" spans="1:50" ht="23.25" customHeight="1" x14ac:dyDescent="0.15">
      <c r="A210" s="501"/>
      <c r="B210" s="502"/>
      <c r="C210" s="502"/>
      <c r="D210" s="502"/>
      <c r="E210" s="502"/>
      <c r="F210" s="503"/>
      <c r="G210" s="535" t="s">
        <v>79</v>
      </c>
      <c r="H210" s="142"/>
      <c r="I210" s="142"/>
      <c r="J210" s="142"/>
      <c r="K210" s="142"/>
      <c r="L210" s="214" t="s">
        <v>159</v>
      </c>
      <c r="M210" s="142"/>
      <c r="N210" s="142"/>
      <c r="O210" s="142"/>
      <c r="P210" s="142"/>
      <c r="Q210" s="142"/>
      <c r="R210" s="142"/>
      <c r="S210" s="142"/>
      <c r="T210" s="142"/>
      <c r="U210" s="142"/>
      <c r="V210" s="142"/>
      <c r="W210" s="142"/>
      <c r="X210" s="243"/>
      <c r="Y210" s="479" t="s">
        <v>160</v>
      </c>
      <c r="Z210" s="480"/>
      <c r="AA210" s="480"/>
      <c r="AB210" s="481"/>
      <c r="AC210" s="535" t="s">
        <v>79</v>
      </c>
      <c r="AD210" s="142"/>
      <c r="AE210" s="142"/>
      <c r="AF210" s="142"/>
      <c r="AG210" s="142"/>
      <c r="AH210" s="214" t="s">
        <v>159</v>
      </c>
      <c r="AI210" s="142"/>
      <c r="AJ210" s="142"/>
      <c r="AK210" s="142"/>
      <c r="AL210" s="142"/>
      <c r="AM210" s="142"/>
      <c r="AN210" s="142"/>
      <c r="AO210" s="142"/>
      <c r="AP210" s="142"/>
      <c r="AQ210" s="142"/>
      <c r="AR210" s="142"/>
      <c r="AS210" s="142"/>
      <c r="AT210" s="243"/>
      <c r="AU210" s="479" t="s">
        <v>160</v>
      </c>
      <c r="AV210" s="480"/>
      <c r="AW210" s="480"/>
      <c r="AX210" s="481"/>
    </row>
    <row r="211" spans="1:50" ht="23.25" customHeight="1" x14ac:dyDescent="0.15">
      <c r="A211" s="501"/>
      <c r="B211" s="502"/>
      <c r="C211" s="502"/>
      <c r="D211" s="502"/>
      <c r="E211" s="502"/>
      <c r="F211" s="503"/>
      <c r="G211" s="603" t="s">
        <v>163</v>
      </c>
      <c r="H211" s="142"/>
      <c r="I211" s="142"/>
      <c r="J211" s="142"/>
      <c r="K211" s="243"/>
      <c r="L211" s="557" t="s">
        <v>217</v>
      </c>
      <c r="M211" s="560"/>
      <c r="N211" s="560"/>
      <c r="O211" s="560"/>
      <c r="P211" s="560"/>
      <c r="Q211" s="560"/>
      <c r="R211" s="560"/>
      <c r="S211" s="560"/>
      <c r="T211" s="560"/>
      <c r="U211" s="560"/>
      <c r="V211" s="560"/>
      <c r="W211" s="560"/>
      <c r="X211" s="561"/>
      <c r="Y211" s="522">
        <v>0.1</v>
      </c>
      <c r="Z211" s="523"/>
      <c r="AA211" s="523"/>
      <c r="AB211" s="529"/>
      <c r="AC211" s="520" t="s">
        <v>202</v>
      </c>
      <c r="AD211" s="142"/>
      <c r="AE211" s="142"/>
      <c r="AF211" s="142"/>
      <c r="AG211" s="243"/>
      <c r="AH211" s="557" t="s">
        <v>207</v>
      </c>
      <c r="AI211" s="560"/>
      <c r="AJ211" s="560"/>
      <c r="AK211" s="560"/>
      <c r="AL211" s="560"/>
      <c r="AM211" s="560"/>
      <c r="AN211" s="560"/>
      <c r="AO211" s="560"/>
      <c r="AP211" s="560"/>
      <c r="AQ211" s="560"/>
      <c r="AR211" s="560"/>
      <c r="AS211" s="560"/>
      <c r="AT211" s="561"/>
      <c r="AU211" s="564">
        <v>0.04</v>
      </c>
      <c r="AV211" s="565"/>
      <c r="AW211" s="565"/>
      <c r="AX211" s="566"/>
    </row>
    <row r="212" spans="1:50" ht="23.25" customHeight="1" x14ac:dyDescent="0.15">
      <c r="A212" s="501"/>
      <c r="B212" s="502"/>
      <c r="C212" s="502"/>
      <c r="D212" s="502"/>
      <c r="E212" s="502"/>
      <c r="F212" s="503"/>
      <c r="G212" s="520" t="s">
        <v>44</v>
      </c>
      <c r="H212" s="142"/>
      <c r="I212" s="142"/>
      <c r="J212" s="142"/>
      <c r="K212" s="142"/>
      <c r="L212" s="521"/>
      <c r="M212" s="201"/>
      <c r="N212" s="201"/>
      <c r="O212" s="201"/>
      <c r="P212" s="201"/>
      <c r="Q212" s="201"/>
      <c r="R212" s="201"/>
      <c r="S212" s="201"/>
      <c r="T212" s="201"/>
      <c r="U212" s="201"/>
      <c r="V212" s="201"/>
      <c r="W212" s="201"/>
      <c r="X212" s="202"/>
      <c r="Y212" s="522">
        <f>SUM(Y211:AB211)</f>
        <v>0.1</v>
      </c>
      <c r="Z212" s="523"/>
      <c r="AA212" s="523"/>
      <c r="AB212" s="529"/>
      <c r="AC212" s="520" t="s">
        <v>44</v>
      </c>
      <c r="AD212" s="142"/>
      <c r="AE212" s="142"/>
      <c r="AF212" s="142"/>
      <c r="AG212" s="142"/>
      <c r="AH212" s="521"/>
      <c r="AI212" s="201"/>
      <c r="AJ212" s="201"/>
      <c r="AK212" s="201"/>
      <c r="AL212" s="201"/>
      <c r="AM212" s="201"/>
      <c r="AN212" s="201"/>
      <c r="AO212" s="201"/>
      <c r="AP212" s="201"/>
      <c r="AQ212" s="201"/>
      <c r="AR212" s="201"/>
      <c r="AS212" s="201"/>
      <c r="AT212" s="202"/>
      <c r="AU212" s="564">
        <f>SUM(AU211:AX211)</f>
        <v>0.04</v>
      </c>
      <c r="AV212" s="565"/>
      <c r="AW212" s="565"/>
      <c r="AX212" s="566"/>
    </row>
    <row r="213" spans="1:50" ht="23.25" customHeight="1" x14ac:dyDescent="0.15">
      <c r="A213" s="501"/>
      <c r="B213" s="502"/>
      <c r="C213" s="502"/>
      <c r="D213" s="502"/>
      <c r="E213" s="502"/>
      <c r="F213" s="503"/>
      <c r="G213" s="516" t="s">
        <v>218</v>
      </c>
      <c r="H213" s="517"/>
      <c r="I213" s="517"/>
      <c r="J213" s="517"/>
      <c r="K213" s="517"/>
      <c r="L213" s="517"/>
      <c r="M213" s="517"/>
      <c r="N213" s="517"/>
      <c r="O213" s="517"/>
      <c r="P213" s="517"/>
      <c r="Q213" s="517"/>
      <c r="R213" s="517"/>
      <c r="S213" s="517"/>
      <c r="T213" s="517"/>
      <c r="U213" s="517"/>
      <c r="V213" s="517"/>
      <c r="W213" s="517"/>
      <c r="X213" s="517"/>
      <c r="Y213" s="517"/>
      <c r="Z213" s="517"/>
      <c r="AA213" s="517"/>
      <c r="AB213" s="519"/>
      <c r="AC213" s="516" t="s">
        <v>219</v>
      </c>
      <c r="AD213" s="562"/>
      <c r="AE213" s="562"/>
      <c r="AF213" s="562"/>
      <c r="AG213" s="562"/>
      <c r="AH213" s="562"/>
      <c r="AI213" s="562"/>
      <c r="AJ213" s="562"/>
      <c r="AK213" s="562"/>
      <c r="AL213" s="562"/>
      <c r="AM213" s="562"/>
      <c r="AN213" s="562"/>
      <c r="AO213" s="562"/>
      <c r="AP213" s="562"/>
      <c r="AQ213" s="562"/>
      <c r="AR213" s="562"/>
      <c r="AS213" s="562"/>
      <c r="AT213" s="562"/>
      <c r="AU213" s="562"/>
      <c r="AV213" s="562"/>
      <c r="AW213" s="562"/>
      <c r="AX213" s="563"/>
    </row>
    <row r="214" spans="1:50" ht="23.25" customHeight="1" x14ac:dyDescent="0.15">
      <c r="A214" s="501"/>
      <c r="B214" s="502"/>
      <c r="C214" s="502"/>
      <c r="D214" s="502"/>
      <c r="E214" s="502"/>
      <c r="F214" s="503"/>
      <c r="G214" s="535" t="s">
        <v>79</v>
      </c>
      <c r="H214" s="142"/>
      <c r="I214" s="142"/>
      <c r="J214" s="142"/>
      <c r="K214" s="142"/>
      <c r="L214" s="214" t="s">
        <v>159</v>
      </c>
      <c r="M214" s="142"/>
      <c r="N214" s="142"/>
      <c r="O214" s="142"/>
      <c r="P214" s="142"/>
      <c r="Q214" s="142"/>
      <c r="R214" s="142"/>
      <c r="S214" s="142"/>
      <c r="T214" s="142"/>
      <c r="U214" s="142"/>
      <c r="V214" s="142"/>
      <c r="W214" s="142"/>
      <c r="X214" s="243"/>
      <c r="Y214" s="479" t="s">
        <v>160</v>
      </c>
      <c r="Z214" s="480"/>
      <c r="AA214" s="480"/>
      <c r="AB214" s="481"/>
      <c r="AC214" s="535" t="s">
        <v>79</v>
      </c>
      <c r="AD214" s="142"/>
      <c r="AE214" s="142"/>
      <c r="AF214" s="142"/>
      <c r="AG214" s="142"/>
      <c r="AH214" s="214" t="s">
        <v>159</v>
      </c>
      <c r="AI214" s="142"/>
      <c r="AJ214" s="142"/>
      <c r="AK214" s="142"/>
      <c r="AL214" s="142"/>
      <c r="AM214" s="142"/>
      <c r="AN214" s="142"/>
      <c r="AO214" s="142"/>
      <c r="AP214" s="142"/>
      <c r="AQ214" s="142"/>
      <c r="AR214" s="142"/>
      <c r="AS214" s="142"/>
      <c r="AT214" s="243"/>
      <c r="AU214" s="479" t="s">
        <v>160</v>
      </c>
      <c r="AV214" s="480"/>
      <c r="AW214" s="480"/>
      <c r="AX214" s="481"/>
    </row>
    <row r="215" spans="1:50" ht="23.25" customHeight="1" x14ac:dyDescent="0.15">
      <c r="A215" s="501"/>
      <c r="B215" s="502"/>
      <c r="C215" s="502"/>
      <c r="D215" s="502"/>
      <c r="E215" s="502"/>
      <c r="F215" s="503"/>
      <c r="G215" s="603" t="s">
        <v>163</v>
      </c>
      <c r="H215" s="142"/>
      <c r="I215" s="142"/>
      <c r="J215" s="142"/>
      <c r="K215" s="243"/>
      <c r="L215" s="557" t="s">
        <v>220</v>
      </c>
      <c r="M215" s="560"/>
      <c r="N215" s="560"/>
      <c r="O215" s="560"/>
      <c r="P215" s="560"/>
      <c r="Q215" s="560"/>
      <c r="R215" s="560"/>
      <c r="S215" s="560"/>
      <c r="T215" s="560"/>
      <c r="U215" s="560"/>
      <c r="V215" s="560"/>
      <c r="W215" s="560"/>
      <c r="X215" s="561"/>
      <c r="Y215" s="522">
        <v>0.4</v>
      </c>
      <c r="Z215" s="523"/>
      <c r="AA215" s="523"/>
      <c r="AB215" s="529"/>
      <c r="AC215" s="520" t="s">
        <v>202</v>
      </c>
      <c r="AD215" s="142"/>
      <c r="AE215" s="142"/>
      <c r="AF215" s="142"/>
      <c r="AG215" s="243"/>
      <c r="AH215" s="557" t="s">
        <v>207</v>
      </c>
      <c r="AI215" s="560"/>
      <c r="AJ215" s="560"/>
      <c r="AK215" s="560"/>
      <c r="AL215" s="560"/>
      <c r="AM215" s="560"/>
      <c r="AN215" s="560"/>
      <c r="AO215" s="560"/>
      <c r="AP215" s="560"/>
      <c r="AQ215" s="560"/>
      <c r="AR215" s="560"/>
      <c r="AS215" s="560"/>
      <c r="AT215" s="561"/>
      <c r="AU215" s="564">
        <v>0.01</v>
      </c>
      <c r="AV215" s="565"/>
      <c r="AW215" s="565"/>
      <c r="AX215" s="566"/>
    </row>
    <row r="216" spans="1:50" ht="23.25" customHeight="1" x14ac:dyDescent="0.15">
      <c r="A216" s="501"/>
      <c r="B216" s="502"/>
      <c r="C216" s="502"/>
      <c r="D216" s="502"/>
      <c r="E216" s="502"/>
      <c r="F216" s="503"/>
      <c r="G216" s="520" t="s">
        <v>44</v>
      </c>
      <c r="H216" s="142"/>
      <c r="I216" s="142"/>
      <c r="J216" s="142"/>
      <c r="K216" s="142"/>
      <c r="L216" s="521"/>
      <c r="M216" s="201"/>
      <c r="N216" s="201"/>
      <c r="O216" s="201"/>
      <c r="P216" s="201"/>
      <c r="Q216" s="201"/>
      <c r="R216" s="201"/>
      <c r="S216" s="201"/>
      <c r="T216" s="201"/>
      <c r="U216" s="201"/>
      <c r="V216" s="201"/>
      <c r="W216" s="201"/>
      <c r="X216" s="202"/>
      <c r="Y216" s="522">
        <f>SUM(Y215:AB215)</f>
        <v>0.4</v>
      </c>
      <c r="Z216" s="523"/>
      <c r="AA216" s="523"/>
      <c r="AB216" s="529"/>
      <c r="AC216" s="520" t="s">
        <v>44</v>
      </c>
      <c r="AD216" s="142"/>
      <c r="AE216" s="142"/>
      <c r="AF216" s="142"/>
      <c r="AG216" s="142"/>
      <c r="AH216" s="521"/>
      <c r="AI216" s="201"/>
      <c r="AJ216" s="201"/>
      <c r="AK216" s="201"/>
      <c r="AL216" s="201"/>
      <c r="AM216" s="201"/>
      <c r="AN216" s="201"/>
      <c r="AO216" s="201"/>
      <c r="AP216" s="201"/>
      <c r="AQ216" s="201"/>
      <c r="AR216" s="201"/>
      <c r="AS216" s="201"/>
      <c r="AT216" s="202"/>
      <c r="AU216" s="564">
        <f>SUM(AU215:AX215)</f>
        <v>0.01</v>
      </c>
      <c r="AV216" s="565"/>
      <c r="AW216" s="565"/>
      <c r="AX216" s="566"/>
    </row>
    <row r="217" spans="1:50" ht="23.25" customHeight="1" x14ac:dyDescent="0.15">
      <c r="A217" s="501"/>
      <c r="B217" s="502"/>
      <c r="C217" s="502"/>
      <c r="D217" s="502"/>
      <c r="E217" s="502"/>
      <c r="F217" s="503"/>
      <c r="G217" s="516" t="s">
        <v>221</v>
      </c>
      <c r="H217" s="517"/>
      <c r="I217" s="517"/>
      <c r="J217" s="517"/>
      <c r="K217" s="517"/>
      <c r="L217" s="517"/>
      <c r="M217" s="517"/>
      <c r="N217" s="517"/>
      <c r="O217" s="517"/>
      <c r="P217" s="517"/>
      <c r="Q217" s="517"/>
      <c r="R217" s="517"/>
      <c r="S217" s="517"/>
      <c r="T217" s="517"/>
      <c r="U217" s="517"/>
      <c r="V217" s="517"/>
      <c r="W217" s="517"/>
      <c r="X217" s="517"/>
      <c r="Y217" s="517"/>
      <c r="Z217" s="517"/>
      <c r="AA217" s="517"/>
      <c r="AB217" s="519"/>
      <c r="AC217" s="516" t="s">
        <v>222</v>
      </c>
      <c r="AD217" s="562"/>
      <c r="AE217" s="562"/>
      <c r="AF217" s="562"/>
      <c r="AG217" s="562"/>
      <c r="AH217" s="562"/>
      <c r="AI217" s="562"/>
      <c r="AJ217" s="562"/>
      <c r="AK217" s="562"/>
      <c r="AL217" s="562"/>
      <c r="AM217" s="562"/>
      <c r="AN217" s="562"/>
      <c r="AO217" s="562"/>
      <c r="AP217" s="562"/>
      <c r="AQ217" s="562"/>
      <c r="AR217" s="562"/>
      <c r="AS217" s="562"/>
      <c r="AT217" s="562"/>
      <c r="AU217" s="562"/>
      <c r="AV217" s="562"/>
      <c r="AW217" s="562"/>
      <c r="AX217" s="563"/>
    </row>
    <row r="218" spans="1:50" ht="23.25" customHeight="1" x14ac:dyDescent="0.15">
      <c r="A218" s="501"/>
      <c r="B218" s="502"/>
      <c r="C218" s="502"/>
      <c r="D218" s="502"/>
      <c r="E218" s="502"/>
      <c r="F218" s="503"/>
      <c r="G218" s="535" t="s">
        <v>79</v>
      </c>
      <c r="H218" s="142"/>
      <c r="I218" s="142"/>
      <c r="J218" s="142"/>
      <c r="K218" s="142"/>
      <c r="L218" s="214" t="s">
        <v>159</v>
      </c>
      <c r="M218" s="142"/>
      <c r="N218" s="142"/>
      <c r="O218" s="142"/>
      <c r="P218" s="142"/>
      <c r="Q218" s="142"/>
      <c r="R218" s="142"/>
      <c r="S218" s="142"/>
      <c r="T218" s="142"/>
      <c r="U218" s="142"/>
      <c r="V218" s="142"/>
      <c r="W218" s="142"/>
      <c r="X218" s="243"/>
      <c r="Y218" s="479" t="s">
        <v>160</v>
      </c>
      <c r="Z218" s="480"/>
      <c r="AA218" s="480"/>
      <c r="AB218" s="481"/>
      <c r="AC218" s="535" t="s">
        <v>79</v>
      </c>
      <c r="AD218" s="142"/>
      <c r="AE218" s="142"/>
      <c r="AF218" s="142"/>
      <c r="AG218" s="142"/>
      <c r="AH218" s="214" t="s">
        <v>159</v>
      </c>
      <c r="AI218" s="142"/>
      <c r="AJ218" s="142"/>
      <c r="AK218" s="142"/>
      <c r="AL218" s="142"/>
      <c r="AM218" s="142"/>
      <c r="AN218" s="142"/>
      <c r="AO218" s="142"/>
      <c r="AP218" s="142"/>
      <c r="AQ218" s="142"/>
      <c r="AR218" s="142"/>
      <c r="AS218" s="142"/>
      <c r="AT218" s="243"/>
      <c r="AU218" s="479" t="s">
        <v>160</v>
      </c>
      <c r="AV218" s="480"/>
      <c r="AW218" s="480"/>
      <c r="AX218" s="481"/>
    </row>
    <row r="219" spans="1:50" ht="23.25" customHeight="1" x14ac:dyDescent="0.15">
      <c r="A219" s="501"/>
      <c r="B219" s="502"/>
      <c r="C219" s="502"/>
      <c r="D219" s="502"/>
      <c r="E219" s="502"/>
      <c r="F219" s="503"/>
      <c r="G219" s="520" t="s">
        <v>163</v>
      </c>
      <c r="H219" s="142"/>
      <c r="I219" s="142"/>
      <c r="J219" s="142"/>
      <c r="K219" s="243"/>
      <c r="L219" s="557" t="s">
        <v>223</v>
      </c>
      <c r="M219" s="560"/>
      <c r="N219" s="560"/>
      <c r="O219" s="560"/>
      <c r="P219" s="560"/>
      <c r="Q219" s="560"/>
      <c r="R219" s="560"/>
      <c r="S219" s="560"/>
      <c r="T219" s="560"/>
      <c r="U219" s="560"/>
      <c r="V219" s="560"/>
      <c r="W219" s="560"/>
      <c r="X219" s="561"/>
      <c r="Y219" s="522">
        <v>0.2</v>
      </c>
      <c r="Z219" s="523"/>
      <c r="AA219" s="523"/>
      <c r="AB219" s="529"/>
      <c r="AC219" s="520" t="s">
        <v>202</v>
      </c>
      <c r="AD219" s="142"/>
      <c r="AE219" s="142"/>
      <c r="AF219" s="142"/>
      <c r="AG219" s="243"/>
      <c r="AH219" s="557" t="s">
        <v>224</v>
      </c>
      <c r="AI219" s="560"/>
      <c r="AJ219" s="560"/>
      <c r="AK219" s="560"/>
      <c r="AL219" s="560"/>
      <c r="AM219" s="560"/>
      <c r="AN219" s="560"/>
      <c r="AO219" s="560"/>
      <c r="AP219" s="560"/>
      <c r="AQ219" s="560"/>
      <c r="AR219" s="560"/>
      <c r="AS219" s="560"/>
      <c r="AT219" s="561"/>
      <c r="AU219" s="604">
        <v>4.0000000000000001E-3</v>
      </c>
      <c r="AV219" s="605"/>
      <c r="AW219" s="605"/>
      <c r="AX219" s="606"/>
    </row>
    <row r="220" spans="1:50" ht="23.25" customHeight="1" x14ac:dyDescent="0.15">
      <c r="A220" s="501"/>
      <c r="B220" s="502"/>
      <c r="C220" s="502"/>
      <c r="D220" s="502"/>
      <c r="E220" s="502"/>
      <c r="F220" s="503"/>
      <c r="G220" s="520" t="s">
        <v>44</v>
      </c>
      <c r="H220" s="142"/>
      <c r="I220" s="142"/>
      <c r="J220" s="142"/>
      <c r="K220" s="142"/>
      <c r="L220" s="521"/>
      <c r="M220" s="201"/>
      <c r="N220" s="201"/>
      <c r="O220" s="201"/>
      <c r="P220" s="201"/>
      <c r="Q220" s="201"/>
      <c r="R220" s="201"/>
      <c r="S220" s="201"/>
      <c r="T220" s="201"/>
      <c r="U220" s="201"/>
      <c r="V220" s="201"/>
      <c r="W220" s="201"/>
      <c r="X220" s="202"/>
      <c r="Y220" s="522">
        <f>SUM(Y219:AB219)</f>
        <v>0.2</v>
      </c>
      <c r="Z220" s="523"/>
      <c r="AA220" s="523"/>
      <c r="AB220" s="529"/>
      <c r="AC220" s="520" t="s">
        <v>44</v>
      </c>
      <c r="AD220" s="142"/>
      <c r="AE220" s="142"/>
      <c r="AF220" s="142"/>
      <c r="AG220" s="243"/>
      <c r="AH220" s="521"/>
      <c r="AI220" s="551"/>
      <c r="AJ220" s="551"/>
      <c r="AK220" s="551"/>
      <c r="AL220" s="551"/>
      <c r="AM220" s="551"/>
      <c r="AN220" s="551"/>
      <c r="AO220" s="551"/>
      <c r="AP220" s="551"/>
      <c r="AQ220" s="551"/>
      <c r="AR220" s="551"/>
      <c r="AS220" s="551"/>
      <c r="AT220" s="552"/>
      <c r="AU220" s="604">
        <f>SUM(AU219:AX219)</f>
        <v>4.0000000000000001E-3</v>
      </c>
      <c r="AV220" s="605"/>
      <c r="AW220" s="605"/>
      <c r="AX220" s="606"/>
    </row>
    <row r="221" spans="1:50" ht="23.25" customHeight="1" x14ac:dyDescent="0.15">
      <c r="A221" s="501"/>
      <c r="B221" s="502"/>
      <c r="C221" s="502"/>
      <c r="D221" s="502"/>
      <c r="E221" s="502"/>
      <c r="F221" s="503"/>
      <c r="G221" s="516" t="s">
        <v>225</v>
      </c>
      <c r="H221" s="517"/>
      <c r="I221" s="517"/>
      <c r="J221" s="517"/>
      <c r="K221" s="517"/>
      <c r="L221" s="517"/>
      <c r="M221" s="517"/>
      <c r="N221" s="517"/>
      <c r="O221" s="517"/>
      <c r="P221" s="517"/>
      <c r="Q221" s="517"/>
      <c r="R221" s="517"/>
      <c r="S221" s="517"/>
      <c r="T221" s="517"/>
      <c r="U221" s="517"/>
      <c r="V221" s="517"/>
      <c r="W221" s="517"/>
      <c r="X221" s="517"/>
      <c r="Y221" s="517"/>
      <c r="Z221" s="517"/>
      <c r="AA221" s="517"/>
      <c r="AB221" s="519"/>
      <c r="AC221" s="516" t="s">
        <v>226</v>
      </c>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9"/>
    </row>
    <row r="222" spans="1:50" ht="23.25" customHeight="1" x14ac:dyDescent="0.15">
      <c r="A222" s="501"/>
      <c r="B222" s="502"/>
      <c r="C222" s="502"/>
      <c r="D222" s="502"/>
      <c r="E222" s="502"/>
      <c r="F222" s="503"/>
      <c r="G222" s="535" t="s">
        <v>79</v>
      </c>
      <c r="H222" s="142"/>
      <c r="I222" s="142"/>
      <c r="J222" s="142"/>
      <c r="K222" s="142"/>
      <c r="L222" s="214" t="s">
        <v>159</v>
      </c>
      <c r="M222" s="142"/>
      <c r="N222" s="142"/>
      <c r="O222" s="142"/>
      <c r="P222" s="142"/>
      <c r="Q222" s="142"/>
      <c r="R222" s="142"/>
      <c r="S222" s="142"/>
      <c r="T222" s="142"/>
      <c r="U222" s="142"/>
      <c r="V222" s="142"/>
      <c r="W222" s="142"/>
      <c r="X222" s="243"/>
      <c r="Y222" s="479" t="s">
        <v>160</v>
      </c>
      <c r="Z222" s="480"/>
      <c r="AA222" s="480"/>
      <c r="AB222" s="481"/>
      <c r="AC222" s="535" t="s">
        <v>79</v>
      </c>
      <c r="AD222" s="142"/>
      <c r="AE222" s="142"/>
      <c r="AF222" s="142"/>
      <c r="AG222" s="142"/>
      <c r="AH222" s="214" t="s">
        <v>159</v>
      </c>
      <c r="AI222" s="142"/>
      <c r="AJ222" s="142"/>
      <c r="AK222" s="142"/>
      <c r="AL222" s="142"/>
      <c r="AM222" s="142"/>
      <c r="AN222" s="142"/>
      <c r="AO222" s="142"/>
      <c r="AP222" s="142"/>
      <c r="AQ222" s="142"/>
      <c r="AR222" s="142"/>
      <c r="AS222" s="142"/>
      <c r="AT222" s="243"/>
      <c r="AU222" s="479" t="s">
        <v>160</v>
      </c>
      <c r="AV222" s="480"/>
      <c r="AW222" s="480"/>
      <c r="AX222" s="481"/>
    </row>
    <row r="223" spans="1:50" ht="23.25" customHeight="1" x14ac:dyDescent="0.15">
      <c r="A223" s="501"/>
      <c r="B223" s="502"/>
      <c r="C223" s="502"/>
      <c r="D223" s="502"/>
      <c r="E223" s="502"/>
      <c r="F223" s="503"/>
      <c r="G223" s="520" t="s">
        <v>163</v>
      </c>
      <c r="H223" s="142"/>
      <c r="I223" s="142"/>
      <c r="J223" s="142"/>
      <c r="K223" s="243"/>
      <c r="L223" s="557" t="s">
        <v>227</v>
      </c>
      <c r="M223" s="560"/>
      <c r="N223" s="560"/>
      <c r="O223" s="560"/>
      <c r="P223" s="560"/>
      <c r="Q223" s="560"/>
      <c r="R223" s="560"/>
      <c r="S223" s="560"/>
      <c r="T223" s="560"/>
      <c r="U223" s="560"/>
      <c r="V223" s="560"/>
      <c r="W223" s="560"/>
      <c r="X223" s="561"/>
      <c r="Y223" s="564">
        <v>0.01</v>
      </c>
      <c r="Z223" s="565"/>
      <c r="AA223" s="565"/>
      <c r="AB223" s="566"/>
      <c r="AC223" s="520" t="s">
        <v>202</v>
      </c>
      <c r="AD223" s="142"/>
      <c r="AE223" s="142"/>
      <c r="AF223" s="142"/>
      <c r="AG223" s="243"/>
      <c r="AH223" s="557" t="s">
        <v>228</v>
      </c>
      <c r="AI223" s="560"/>
      <c r="AJ223" s="560"/>
      <c r="AK223" s="560"/>
      <c r="AL223" s="560"/>
      <c r="AM223" s="560"/>
      <c r="AN223" s="560"/>
      <c r="AO223" s="560"/>
      <c r="AP223" s="560"/>
      <c r="AQ223" s="560"/>
      <c r="AR223" s="560"/>
      <c r="AS223" s="560"/>
      <c r="AT223" s="561"/>
      <c r="AU223" s="604">
        <v>1E-3</v>
      </c>
      <c r="AV223" s="605"/>
      <c r="AW223" s="605"/>
      <c r="AX223" s="606"/>
    </row>
    <row r="224" spans="1:50" ht="23.25" customHeight="1" x14ac:dyDescent="0.15">
      <c r="A224" s="501"/>
      <c r="B224" s="502"/>
      <c r="C224" s="502"/>
      <c r="D224" s="502"/>
      <c r="E224" s="502"/>
      <c r="F224" s="503"/>
      <c r="G224" s="520" t="s">
        <v>44</v>
      </c>
      <c r="H224" s="142"/>
      <c r="I224" s="142"/>
      <c r="J224" s="142"/>
      <c r="K224" s="142"/>
      <c r="L224" s="521"/>
      <c r="M224" s="201"/>
      <c r="N224" s="201"/>
      <c r="O224" s="201"/>
      <c r="P224" s="201"/>
      <c r="Q224" s="201"/>
      <c r="R224" s="201"/>
      <c r="S224" s="201"/>
      <c r="T224" s="201"/>
      <c r="U224" s="201"/>
      <c r="V224" s="201"/>
      <c r="W224" s="201"/>
      <c r="X224" s="202"/>
      <c r="Y224" s="564">
        <f>SUM(Y223:AB223)</f>
        <v>0.01</v>
      </c>
      <c r="Z224" s="565"/>
      <c r="AA224" s="565"/>
      <c r="AB224" s="566"/>
      <c r="AC224" s="520" t="s">
        <v>44</v>
      </c>
      <c r="AD224" s="142"/>
      <c r="AE224" s="142"/>
      <c r="AF224" s="142"/>
      <c r="AG224" s="142"/>
      <c r="AH224" s="521"/>
      <c r="AI224" s="201"/>
      <c r="AJ224" s="201"/>
      <c r="AK224" s="201"/>
      <c r="AL224" s="201"/>
      <c r="AM224" s="201"/>
      <c r="AN224" s="201"/>
      <c r="AO224" s="201"/>
      <c r="AP224" s="201"/>
      <c r="AQ224" s="201"/>
      <c r="AR224" s="201"/>
      <c r="AS224" s="201"/>
      <c r="AT224" s="202"/>
      <c r="AU224" s="604">
        <f>SUM(AU223)</f>
        <v>1E-3</v>
      </c>
      <c r="AV224" s="605"/>
      <c r="AW224" s="605"/>
      <c r="AX224" s="606"/>
    </row>
    <row r="225" spans="1:50" ht="23.25" customHeight="1" x14ac:dyDescent="0.15">
      <c r="A225" s="501"/>
      <c r="B225" s="502"/>
      <c r="C225" s="502"/>
      <c r="D225" s="502"/>
      <c r="E225" s="502"/>
      <c r="F225" s="503"/>
      <c r="G225" s="516" t="s">
        <v>229</v>
      </c>
      <c r="H225" s="517"/>
      <c r="I225" s="517"/>
      <c r="J225" s="517"/>
      <c r="K225" s="517"/>
      <c r="L225" s="517"/>
      <c r="M225" s="517"/>
      <c r="N225" s="517"/>
      <c r="O225" s="517"/>
      <c r="P225" s="517"/>
      <c r="Q225" s="517"/>
      <c r="R225" s="517"/>
      <c r="S225" s="517"/>
      <c r="T225" s="517"/>
      <c r="U225" s="517"/>
      <c r="V225" s="517"/>
      <c r="W225" s="517"/>
      <c r="X225" s="517"/>
      <c r="Y225" s="517"/>
      <c r="Z225" s="517"/>
      <c r="AA225" s="517"/>
      <c r="AB225" s="518"/>
      <c r="AC225" s="516" t="s">
        <v>230</v>
      </c>
      <c r="AD225" s="562"/>
      <c r="AE225" s="562"/>
      <c r="AF225" s="562"/>
      <c r="AG225" s="562"/>
      <c r="AH225" s="562"/>
      <c r="AI225" s="562"/>
      <c r="AJ225" s="562"/>
      <c r="AK225" s="562"/>
      <c r="AL225" s="562"/>
      <c r="AM225" s="562"/>
      <c r="AN225" s="562"/>
      <c r="AO225" s="562"/>
      <c r="AP225" s="562"/>
      <c r="AQ225" s="562"/>
      <c r="AR225" s="562"/>
      <c r="AS225" s="562"/>
      <c r="AT225" s="562"/>
      <c r="AU225" s="562"/>
      <c r="AV225" s="562"/>
      <c r="AW225" s="562"/>
      <c r="AX225" s="563"/>
    </row>
    <row r="226" spans="1:50" ht="23.25" customHeight="1" x14ac:dyDescent="0.15">
      <c r="A226" s="501"/>
      <c r="B226" s="502"/>
      <c r="C226" s="502"/>
      <c r="D226" s="502"/>
      <c r="E226" s="502"/>
      <c r="F226" s="503"/>
      <c r="G226" s="535" t="s">
        <v>79</v>
      </c>
      <c r="H226" s="142"/>
      <c r="I226" s="142"/>
      <c r="J226" s="142"/>
      <c r="K226" s="142"/>
      <c r="L226" s="214" t="s">
        <v>159</v>
      </c>
      <c r="M226" s="142"/>
      <c r="N226" s="142"/>
      <c r="O226" s="142"/>
      <c r="P226" s="142"/>
      <c r="Q226" s="142"/>
      <c r="R226" s="142"/>
      <c r="S226" s="142"/>
      <c r="T226" s="142"/>
      <c r="U226" s="142"/>
      <c r="V226" s="142"/>
      <c r="W226" s="142"/>
      <c r="X226" s="243"/>
      <c r="Y226" s="479" t="s">
        <v>160</v>
      </c>
      <c r="Z226" s="480"/>
      <c r="AA226" s="480"/>
      <c r="AB226" s="512"/>
      <c r="AC226" s="535" t="s">
        <v>79</v>
      </c>
      <c r="AD226" s="215"/>
      <c r="AE226" s="215"/>
      <c r="AF226" s="215"/>
      <c r="AG226" s="216"/>
      <c r="AH226" s="214" t="s">
        <v>159</v>
      </c>
      <c r="AI226" s="215"/>
      <c r="AJ226" s="215"/>
      <c r="AK226" s="215"/>
      <c r="AL226" s="215"/>
      <c r="AM226" s="215"/>
      <c r="AN226" s="215"/>
      <c r="AO226" s="215"/>
      <c r="AP226" s="215"/>
      <c r="AQ226" s="215"/>
      <c r="AR226" s="215"/>
      <c r="AS226" s="215"/>
      <c r="AT226" s="216"/>
      <c r="AU226" s="479" t="s">
        <v>160</v>
      </c>
      <c r="AV226" s="536"/>
      <c r="AW226" s="536"/>
      <c r="AX226" s="537"/>
    </row>
    <row r="227" spans="1:50" ht="23.25" customHeight="1" x14ac:dyDescent="0.15">
      <c r="A227" s="501"/>
      <c r="B227" s="502"/>
      <c r="C227" s="502"/>
      <c r="D227" s="502"/>
      <c r="E227" s="502"/>
      <c r="F227" s="503"/>
      <c r="G227" s="520" t="s">
        <v>161</v>
      </c>
      <c r="H227" s="142"/>
      <c r="I227" s="142"/>
      <c r="J227" s="142"/>
      <c r="K227" s="243"/>
      <c r="L227" s="557" t="s">
        <v>231</v>
      </c>
      <c r="M227" s="560"/>
      <c r="N227" s="560"/>
      <c r="O227" s="560"/>
      <c r="P227" s="560"/>
      <c r="Q227" s="560"/>
      <c r="R227" s="560"/>
      <c r="S227" s="560"/>
      <c r="T227" s="560"/>
      <c r="U227" s="560"/>
      <c r="V227" s="560"/>
      <c r="W227" s="560"/>
      <c r="X227" s="561"/>
      <c r="Y227" s="525">
        <v>1</v>
      </c>
      <c r="Z227" s="526"/>
      <c r="AA227" s="526"/>
      <c r="AB227" s="528"/>
      <c r="AC227" s="520" t="s">
        <v>202</v>
      </c>
      <c r="AD227" s="142"/>
      <c r="AE227" s="142"/>
      <c r="AF227" s="142"/>
      <c r="AG227" s="243"/>
      <c r="AH227" s="557" t="s">
        <v>232</v>
      </c>
      <c r="AI227" s="558"/>
      <c r="AJ227" s="558"/>
      <c r="AK227" s="558"/>
      <c r="AL227" s="558"/>
      <c r="AM227" s="558"/>
      <c r="AN227" s="558"/>
      <c r="AO227" s="558"/>
      <c r="AP227" s="558"/>
      <c r="AQ227" s="558"/>
      <c r="AR227" s="558"/>
      <c r="AS227" s="558"/>
      <c r="AT227" s="559"/>
      <c r="AU227" s="564">
        <v>0.04</v>
      </c>
      <c r="AV227" s="565"/>
      <c r="AW227" s="565"/>
      <c r="AX227" s="566"/>
    </row>
    <row r="228" spans="1:50" ht="23.25" customHeight="1" x14ac:dyDescent="0.15">
      <c r="A228" s="501"/>
      <c r="B228" s="502"/>
      <c r="C228" s="502"/>
      <c r="D228" s="502"/>
      <c r="E228" s="502"/>
      <c r="F228" s="503"/>
      <c r="G228" s="520" t="s">
        <v>44</v>
      </c>
      <c r="H228" s="142"/>
      <c r="I228" s="142"/>
      <c r="J228" s="142"/>
      <c r="K228" s="142"/>
      <c r="L228" s="521"/>
      <c r="M228" s="201"/>
      <c r="N228" s="201"/>
      <c r="O228" s="201"/>
      <c r="P228" s="201"/>
      <c r="Q228" s="201"/>
      <c r="R228" s="201"/>
      <c r="S228" s="201"/>
      <c r="T228" s="201"/>
      <c r="U228" s="201"/>
      <c r="V228" s="201"/>
      <c r="W228" s="201"/>
      <c r="X228" s="202"/>
      <c r="Y228" s="525">
        <f>SUM(Y227:AB227)</f>
        <v>1</v>
      </c>
      <c r="Z228" s="526"/>
      <c r="AA228" s="526"/>
      <c r="AB228" s="528"/>
      <c r="AC228" s="520" t="s">
        <v>44</v>
      </c>
      <c r="AD228" s="142"/>
      <c r="AE228" s="142"/>
      <c r="AF228" s="142"/>
      <c r="AG228" s="243"/>
      <c r="AH228" s="521"/>
      <c r="AI228" s="551"/>
      <c r="AJ228" s="551"/>
      <c r="AK228" s="551"/>
      <c r="AL228" s="551"/>
      <c r="AM228" s="551"/>
      <c r="AN228" s="551"/>
      <c r="AO228" s="551"/>
      <c r="AP228" s="551"/>
      <c r="AQ228" s="551"/>
      <c r="AR228" s="551"/>
      <c r="AS228" s="551"/>
      <c r="AT228" s="552"/>
      <c r="AU228" s="564">
        <f>SUM(AU227:AX227)</f>
        <v>0.04</v>
      </c>
      <c r="AV228" s="565"/>
      <c r="AW228" s="565"/>
      <c r="AX228" s="566"/>
    </row>
    <row r="229" spans="1:50" ht="23.25" customHeight="1" x14ac:dyDescent="0.15">
      <c r="A229" s="501"/>
      <c r="B229" s="502"/>
      <c r="C229" s="502"/>
      <c r="D229" s="502"/>
      <c r="E229" s="502"/>
      <c r="F229" s="503"/>
      <c r="G229" s="572" t="s">
        <v>233</v>
      </c>
      <c r="H229" s="573"/>
      <c r="I229" s="573"/>
      <c r="J229" s="573"/>
      <c r="K229" s="573"/>
      <c r="L229" s="573"/>
      <c r="M229" s="573"/>
      <c r="N229" s="573"/>
      <c r="O229" s="573"/>
      <c r="P229" s="573"/>
      <c r="Q229" s="573"/>
      <c r="R229" s="573"/>
      <c r="S229" s="573"/>
      <c r="T229" s="573"/>
      <c r="U229" s="573"/>
      <c r="V229" s="573"/>
      <c r="W229" s="573"/>
      <c r="X229" s="573"/>
      <c r="Y229" s="573"/>
      <c r="Z229" s="573"/>
      <c r="AA229" s="573"/>
      <c r="AB229" s="625"/>
      <c r="AC229" s="572" t="s">
        <v>234</v>
      </c>
      <c r="AD229" s="626"/>
      <c r="AE229" s="626"/>
      <c r="AF229" s="626"/>
      <c r="AG229" s="626"/>
      <c r="AH229" s="626"/>
      <c r="AI229" s="626"/>
      <c r="AJ229" s="626"/>
      <c r="AK229" s="626"/>
      <c r="AL229" s="626"/>
      <c r="AM229" s="626"/>
      <c r="AN229" s="626"/>
      <c r="AO229" s="626"/>
      <c r="AP229" s="626"/>
      <c r="AQ229" s="626"/>
      <c r="AR229" s="626"/>
      <c r="AS229" s="626"/>
      <c r="AT229" s="626"/>
      <c r="AU229" s="626"/>
      <c r="AV229" s="626"/>
      <c r="AW229" s="626"/>
      <c r="AX229" s="627"/>
    </row>
    <row r="230" spans="1:50" ht="23.25" customHeight="1" x14ac:dyDescent="0.15">
      <c r="A230" s="501"/>
      <c r="B230" s="502"/>
      <c r="C230" s="502"/>
      <c r="D230" s="502"/>
      <c r="E230" s="502"/>
      <c r="F230" s="503"/>
      <c r="G230" s="511" t="s">
        <v>79</v>
      </c>
      <c r="H230" s="423"/>
      <c r="I230" s="423"/>
      <c r="J230" s="423"/>
      <c r="K230" s="423"/>
      <c r="L230" s="214" t="s">
        <v>159</v>
      </c>
      <c r="M230" s="142"/>
      <c r="N230" s="142"/>
      <c r="O230" s="142"/>
      <c r="P230" s="142"/>
      <c r="Q230" s="142"/>
      <c r="R230" s="142"/>
      <c r="S230" s="142"/>
      <c r="T230" s="142"/>
      <c r="U230" s="142"/>
      <c r="V230" s="142"/>
      <c r="W230" s="142"/>
      <c r="X230" s="243"/>
      <c r="Y230" s="479" t="s">
        <v>160</v>
      </c>
      <c r="Z230" s="480"/>
      <c r="AA230" s="480"/>
      <c r="AB230" s="512"/>
      <c r="AC230" s="535" t="s">
        <v>79</v>
      </c>
      <c r="AD230" s="215"/>
      <c r="AE230" s="215"/>
      <c r="AF230" s="215"/>
      <c r="AG230" s="216"/>
      <c r="AH230" s="214" t="s">
        <v>159</v>
      </c>
      <c r="AI230" s="215"/>
      <c r="AJ230" s="215"/>
      <c r="AK230" s="215"/>
      <c r="AL230" s="215"/>
      <c r="AM230" s="215"/>
      <c r="AN230" s="215"/>
      <c r="AO230" s="215"/>
      <c r="AP230" s="215"/>
      <c r="AQ230" s="215"/>
      <c r="AR230" s="215"/>
      <c r="AS230" s="215"/>
      <c r="AT230" s="216"/>
      <c r="AU230" s="479" t="s">
        <v>160</v>
      </c>
      <c r="AV230" s="536"/>
      <c r="AW230" s="536"/>
      <c r="AX230" s="537"/>
    </row>
    <row r="231" spans="1:50" ht="23.25" customHeight="1" x14ac:dyDescent="0.15">
      <c r="A231" s="501"/>
      <c r="B231" s="502"/>
      <c r="C231" s="502"/>
      <c r="D231" s="502"/>
      <c r="E231" s="502"/>
      <c r="F231" s="503"/>
      <c r="G231" s="482" t="s">
        <v>161</v>
      </c>
      <c r="H231" s="384"/>
      <c r="I231" s="384"/>
      <c r="J231" s="384"/>
      <c r="K231" s="483"/>
      <c r="L231" s="484" t="s">
        <v>235</v>
      </c>
      <c r="M231" s="485"/>
      <c r="N231" s="485"/>
      <c r="O231" s="485"/>
      <c r="P231" s="485"/>
      <c r="Q231" s="485"/>
      <c r="R231" s="485"/>
      <c r="S231" s="485"/>
      <c r="T231" s="485"/>
      <c r="U231" s="485"/>
      <c r="V231" s="485"/>
      <c r="W231" s="485"/>
      <c r="X231" s="486"/>
      <c r="Y231" s="530">
        <v>0.7</v>
      </c>
      <c r="Z231" s="531"/>
      <c r="AA231" s="531"/>
      <c r="AB231" s="553"/>
      <c r="AC231" s="593" t="s">
        <v>202</v>
      </c>
      <c r="AD231" s="423"/>
      <c r="AE231" s="423"/>
      <c r="AF231" s="423"/>
      <c r="AG231" s="618"/>
      <c r="AH231" s="619" t="s">
        <v>236</v>
      </c>
      <c r="AI231" s="620"/>
      <c r="AJ231" s="620"/>
      <c r="AK231" s="620"/>
      <c r="AL231" s="620"/>
      <c r="AM231" s="620"/>
      <c r="AN231" s="620"/>
      <c r="AO231" s="620"/>
      <c r="AP231" s="620"/>
      <c r="AQ231" s="620"/>
      <c r="AR231" s="620"/>
      <c r="AS231" s="620"/>
      <c r="AT231" s="621"/>
      <c r="AU231" s="622">
        <v>0.04</v>
      </c>
      <c r="AV231" s="623"/>
      <c r="AW231" s="623"/>
      <c r="AX231" s="624"/>
    </row>
    <row r="232" spans="1:50" ht="23.25" customHeight="1" x14ac:dyDescent="0.15">
      <c r="A232" s="501"/>
      <c r="B232" s="502"/>
      <c r="C232" s="502"/>
      <c r="D232" s="502"/>
      <c r="E232" s="502"/>
      <c r="F232" s="503"/>
      <c r="G232" s="470" t="s">
        <v>237</v>
      </c>
      <c r="H232" s="345"/>
      <c r="I232" s="345"/>
      <c r="J232" s="345"/>
      <c r="K232" s="471"/>
      <c r="L232" s="472" t="s">
        <v>238</v>
      </c>
      <c r="M232" s="473"/>
      <c r="N232" s="473"/>
      <c r="O232" s="473"/>
      <c r="P232" s="473"/>
      <c r="Q232" s="473"/>
      <c r="R232" s="473"/>
      <c r="S232" s="473"/>
      <c r="T232" s="473"/>
      <c r="U232" s="473"/>
      <c r="V232" s="473"/>
      <c r="W232" s="473"/>
      <c r="X232" s="474"/>
      <c r="Y232" s="607">
        <v>0.04</v>
      </c>
      <c r="Z232" s="608"/>
      <c r="AA232" s="608"/>
      <c r="AB232" s="609"/>
      <c r="AC232" s="610"/>
      <c r="AD232" s="350"/>
      <c r="AE232" s="350"/>
      <c r="AF232" s="350"/>
      <c r="AG232" s="611"/>
      <c r="AH232" s="612"/>
      <c r="AI232" s="613"/>
      <c r="AJ232" s="613"/>
      <c r="AK232" s="613"/>
      <c r="AL232" s="613"/>
      <c r="AM232" s="613"/>
      <c r="AN232" s="613"/>
      <c r="AO232" s="613"/>
      <c r="AP232" s="613"/>
      <c r="AQ232" s="613"/>
      <c r="AR232" s="613"/>
      <c r="AS232" s="613"/>
      <c r="AT232" s="614"/>
      <c r="AU232" s="615"/>
      <c r="AV232" s="616"/>
      <c r="AW232" s="616"/>
      <c r="AX232" s="617"/>
    </row>
    <row r="233" spans="1:50" ht="23.25" customHeight="1" x14ac:dyDescent="0.15">
      <c r="A233" s="501"/>
      <c r="B233" s="502"/>
      <c r="C233" s="502"/>
      <c r="D233" s="502"/>
      <c r="E233" s="502"/>
      <c r="F233" s="503"/>
      <c r="G233" s="520" t="s">
        <v>44</v>
      </c>
      <c r="H233" s="142"/>
      <c r="I233" s="142"/>
      <c r="J233" s="142"/>
      <c r="K233" s="142"/>
      <c r="L233" s="521"/>
      <c r="M233" s="201"/>
      <c r="N233" s="201"/>
      <c r="O233" s="201"/>
      <c r="P233" s="201"/>
      <c r="Q233" s="201"/>
      <c r="R233" s="201"/>
      <c r="S233" s="201"/>
      <c r="T233" s="201"/>
      <c r="U233" s="201"/>
      <c r="V233" s="201"/>
      <c r="W233" s="201"/>
      <c r="X233" s="202"/>
      <c r="Y233" s="522">
        <f>SUM(Y231:AB231)</f>
        <v>0.7</v>
      </c>
      <c r="Z233" s="523"/>
      <c r="AA233" s="523"/>
      <c r="AB233" s="524"/>
      <c r="AC233" s="520" t="s">
        <v>44</v>
      </c>
      <c r="AD233" s="142"/>
      <c r="AE233" s="142"/>
      <c r="AF233" s="142"/>
      <c r="AG233" s="243"/>
      <c r="AH233" s="521"/>
      <c r="AI233" s="551"/>
      <c r="AJ233" s="551"/>
      <c r="AK233" s="551"/>
      <c r="AL233" s="551"/>
      <c r="AM233" s="551"/>
      <c r="AN233" s="551"/>
      <c r="AO233" s="551"/>
      <c r="AP233" s="551"/>
      <c r="AQ233" s="551"/>
      <c r="AR233" s="551"/>
      <c r="AS233" s="551"/>
      <c r="AT233" s="552"/>
      <c r="AU233" s="628">
        <f>SUM(AU231:AX232)</f>
        <v>0.04</v>
      </c>
      <c r="AV233" s="629"/>
      <c r="AW233" s="629"/>
      <c r="AX233" s="630"/>
    </row>
    <row r="234" spans="1:50" ht="23.25" customHeight="1" x14ac:dyDescent="0.15">
      <c r="A234" s="501"/>
      <c r="B234" s="502"/>
      <c r="C234" s="502"/>
      <c r="D234" s="502"/>
      <c r="E234" s="502"/>
      <c r="F234" s="503"/>
      <c r="G234" s="516" t="s">
        <v>239</v>
      </c>
      <c r="H234" s="517"/>
      <c r="I234" s="517"/>
      <c r="J234" s="517"/>
      <c r="K234" s="517"/>
      <c r="L234" s="517"/>
      <c r="M234" s="517"/>
      <c r="N234" s="517"/>
      <c r="O234" s="517"/>
      <c r="P234" s="517"/>
      <c r="Q234" s="517"/>
      <c r="R234" s="517"/>
      <c r="S234" s="517"/>
      <c r="T234" s="517"/>
      <c r="U234" s="517"/>
      <c r="V234" s="517"/>
      <c r="W234" s="517"/>
      <c r="X234" s="517"/>
      <c r="Y234" s="517"/>
      <c r="Z234" s="517"/>
      <c r="AA234" s="517"/>
      <c r="AB234" s="518"/>
      <c r="AC234" s="516" t="s">
        <v>240</v>
      </c>
      <c r="AD234" s="562"/>
      <c r="AE234" s="562"/>
      <c r="AF234" s="562"/>
      <c r="AG234" s="562"/>
      <c r="AH234" s="562"/>
      <c r="AI234" s="562"/>
      <c r="AJ234" s="562"/>
      <c r="AK234" s="562"/>
      <c r="AL234" s="562"/>
      <c r="AM234" s="562"/>
      <c r="AN234" s="562"/>
      <c r="AO234" s="562"/>
      <c r="AP234" s="562"/>
      <c r="AQ234" s="562"/>
      <c r="AR234" s="562"/>
      <c r="AS234" s="562"/>
      <c r="AT234" s="562"/>
      <c r="AU234" s="562"/>
      <c r="AV234" s="562"/>
      <c r="AW234" s="562"/>
      <c r="AX234" s="563"/>
    </row>
    <row r="235" spans="1:50" ht="23.25" customHeight="1" x14ac:dyDescent="0.15">
      <c r="A235" s="501"/>
      <c r="B235" s="502"/>
      <c r="C235" s="502"/>
      <c r="D235" s="502"/>
      <c r="E235" s="502"/>
      <c r="F235" s="503"/>
      <c r="G235" s="511" t="s">
        <v>79</v>
      </c>
      <c r="H235" s="423"/>
      <c r="I235" s="423"/>
      <c r="J235" s="423"/>
      <c r="K235" s="423"/>
      <c r="L235" s="214" t="s">
        <v>159</v>
      </c>
      <c r="M235" s="142"/>
      <c r="N235" s="142"/>
      <c r="O235" s="142"/>
      <c r="P235" s="142"/>
      <c r="Q235" s="142"/>
      <c r="R235" s="142"/>
      <c r="S235" s="142"/>
      <c r="T235" s="142"/>
      <c r="U235" s="142"/>
      <c r="V235" s="142"/>
      <c r="W235" s="142"/>
      <c r="X235" s="243"/>
      <c r="Y235" s="479" t="s">
        <v>160</v>
      </c>
      <c r="Z235" s="480"/>
      <c r="AA235" s="480"/>
      <c r="AB235" s="512"/>
      <c r="AC235" s="535" t="s">
        <v>79</v>
      </c>
      <c r="AD235" s="215"/>
      <c r="AE235" s="215"/>
      <c r="AF235" s="215"/>
      <c r="AG235" s="216"/>
      <c r="AH235" s="214" t="s">
        <v>159</v>
      </c>
      <c r="AI235" s="215"/>
      <c r="AJ235" s="215"/>
      <c r="AK235" s="215"/>
      <c r="AL235" s="215"/>
      <c r="AM235" s="215"/>
      <c r="AN235" s="215"/>
      <c r="AO235" s="215"/>
      <c r="AP235" s="215"/>
      <c r="AQ235" s="215"/>
      <c r="AR235" s="215"/>
      <c r="AS235" s="215"/>
      <c r="AT235" s="216"/>
      <c r="AU235" s="479" t="s">
        <v>160</v>
      </c>
      <c r="AV235" s="536"/>
      <c r="AW235" s="536"/>
      <c r="AX235" s="537"/>
    </row>
    <row r="236" spans="1:50" ht="23.25" customHeight="1" x14ac:dyDescent="0.15">
      <c r="A236" s="501"/>
      <c r="B236" s="502"/>
      <c r="C236" s="502"/>
      <c r="D236" s="502"/>
      <c r="E236" s="502"/>
      <c r="F236" s="503"/>
      <c r="G236" s="482" t="s">
        <v>202</v>
      </c>
      <c r="H236" s="384"/>
      <c r="I236" s="384"/>
      <c r="J236" s="384"/>
      <c r="K236" s="483"/>
      <c r="L236" s="484" t="s">
        <v>203</v>
      </c>
      <c r="M236" s="485"/>
      <c r="N236" s="485"/>
      <c r="O236" s="485"/>
      <c r="P236" s="485"/>
      <c r="Q236" s="485"/>
      <c r="R236" s="485"/>
      <c r="S236" s="485"/>
      <c r="T236" s="485"/>
      <c r="U236" s="485"/>
      <c r="V236" s="485"/>
      <c r="W236" s="485"/>
      <c r="X236" s="486"/>
      <c r="Y236" s="530">
        <v>0.2</v>
      </c>
      <c r="Z236" s="531"/>
      <c r="AA236" s="531"/>
      <c r="AB236" s="553"/>
      <c r="AC236" s="520" t="s">
        <v>202</v>
      </c>
      <c r="AD236" s="142"/>
      <c r="AE236" s="142"/>
      <c r="AF236" s="142"/>
      <c r="AG236" s="243"/>
      <c r="AH236" s="557" t="s">
        <v>241</v>
      </c>
      <c r="AI236" s="558"/>
      <c r="AJ236" s="558"/>
      <c r="AK236" s="558"/>
      <c r="AL236" s="558"/>
      <c r="AM236" s="558"/>
      <c r="AN236" s="558"/>
      <c r="AO236" s="558"/>
      <c r="AP236" s="558"/>
      <c r="AQ236" s="558"/>
      <c r="AR236" s="558"/>
      <c r="AS236" s="558"/>
      <c r="AT236" s="559"/>
      <c r="AU236" s="522">
        <v>0.9</v>
      </c>
      <c r="AV236" s="523"/>
      <c r="AW236" s="523"/>
      <c r="AX236" s="529"/>
    </row>
    <row r="237" spans="1:50" ht="23.25" customHeight="1" thickBot="1" x14ac:dyDescent="0.2">
      <c r="A237" s="501"/>
      <c r="B237" s="502"/>
      <c r="C237" s="502"/>
      <c r="D237" s="502"/>
      <c r="E237" s="502"/>
      <c r="F237" s="503"/>
      <c r="G237" s="538" t="s">
        <v>44</v>
      </c>
      <c r="H237" s="445"/>
      <c r="I237" s="445"/>
      <c r="J237" s="445"/>
      <c r="K237" s="445"/>
      <c r="L237" s="539"/>
      <c r="M237" s="540"/>
      <c r="N237" s="540"/>
      <c r="O237" s="540"/>
      <c r="P237" s="540"/>
      <c r="Q237" s="540"/>
      <c r="R237" s="540"/>
      <c r="S237" s="540"/>
      <c r="T237" s="540"/>
      <c r="U237" s="540"/>
      <c r="V237" s="540"/>
      <c r="W237" s="540"/>
      <c r="X237" s="541"/>
      <c r="Y237" s="567">
        <f>SUM(Y236:AB236)</f>
        <v>0.2</v>
      </c>
      <c r="Z237" s="568"/>
      <c r="AA237" s="568"/>
      <c r="AB237" s="584"/>
      <c r="AC237" s="538" t="s">
        <v>44</v>
      </c>
      <c r="AD237" s="445"/>
      <c r="AE237" s="445"/>
      <c r="AF237" s="445"/>
      <c r="AG237" s="446"/>
      <c r="AH237" s="539"/>
      <c r="AI237" s="570"/>
      <c r="AJ237" s="570"/>
      <c r="AK237" s="570"/>
      <c r="AL237" s="570"/>
      <c r="AM237" s="570"/>
      <c r="AN237" s="570"/>
      <c r="AO237" s="570"/>
      <c r="AP237" s="570"/>
      <c r="AQ237" s="570"/>
      <c r="AR237" s="570"/>
      <c r="AS237" s="570"/>
      <c r="AT237" s="571"/>
      <c r="AU237" s="567">
        <f>SUM(AU236:AX236)</f>
        <v>0.9</v>
      </c>
      <c r="AV237" s="568"/>
      <c r="AW237" s="568"/>
      <c r="AX237" s="569"/>
    </row>
    <row r="238" spans="1:50" ht="23.25" customHeight="1" x14ac:dyDescent="0.15">
      <c r="A238" s="501"/>
      <c r="B238" s="502"/>
      <c r="C238" s="502"/>
      <c r="D238" s="502"/>
      <c r="E238" s="502"/>
      <c r="F238" s="503"/>
      <c r="G238" s="507" t="s">
        <v>242</v>
      </c>
      <c r="H238" s="533"/>
      <c r="I238" s="533"/>
      <c r="J238" s="533"/>
      <c r="K238" s="533"/>
      <c r="L238" s="533"/>
      <c r="M238" s="533"/>
      <c r="N238" s="533"/>
      <c r="O238" s="533"/>
      <c r="P238" s="533"/>
      <c r="Q238" s="533"/>
      <c r="R238" s="533"/>
      <c r="S238" s="533"/>
      <c r="T238" s="533"/>
      <c r="U238" s="533"/>
      <c r="V238" s="533"/>
      <c r="W238" s="533"/>
      <c r="X238" s="533"/>
      <c r="Y238" s="533"/>
      <c r="Z238" s="533"/>
      <c r="AA238" s="533"/>
      <c r="AB238" s="534"/>
      <c r="AC238" s="507" t="s">
        <v>243</v>
      </c>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10"/>
    </row>
    <row r="239" spans="1:50" ht="23.25" customHeight="1" x14ac:dyDescent="0.15">
      <c r="A239" s="501"/>
      <c r="B239" s="502"/>
      <c r="C239" s="502"/>
      <c r="D239" s="502"/>
      <c r="E239" s="502"/>
      <c r="F239" s="503"/>
      <c r="G239" s="535" t="s">
        <v>79</v>
      </c>
      <c r="H239" s="215"/>
      <c r="I239" s="215"/>
      <c r="J239" s="215"/>
      <c r="K239" s="216"/>
      <c r="L239" s="214" t="s">
        <v>159</v>
      </c>
      <c r="M239" s="215"/>
      <c r="N239" s="215"/>
      <c r="O239" s="215"/>
      <c r="P239" s="215"/>
      <c r="Q239" s="215"/>
      <c r="R239" s="215"/>
      <c r="S239" s="215"/>
      <c r="T239" s="215"/>
      <c r="U239" s="215"/>
      <c r="V239" s="215"/>
      <c r="W239" s="215"/>
      <c r="X239" s="216"/>
      <c r="Y239" s="479" t="s">
        <v>160</v>
      </c>
      <c r="Z239" s="536"/>
      <c r="AA239" s="536"/>
      <c r="AB239" s="537"/>
      <c r="AC239" s="535" t="s">
        <v>79</v>
      </c>
      <c r="AD239" s="215"/>
      <c r="AE239" s="215"/>
      <c r="AF239" s="215"/>
      <c r="AG239" s="216"/>
      <c r="AH239" s="214" t="s">
        <v>159</v>
      </c>
      <c r="AI239" s="215"/>
      <c r="AJ239" s="215"/>
      <c r="AK239" s="215"/>
      <c r="AL239" s="215"/>
      <c r="AM239" s="215"/>
      <c r="AN239" s="215"/>
      <c r="AO239" s="215"/>
      <c r="AP239" s="215"/>
      <c r="AQ239" s="215"/>
      <c r="AR239" s="215"/>
      <c r="AS239" s="215"/>
      <c r="AT239" s="216"/>
      <c r="AU239" s="479" t="s">
        <v>160</v>
      </c>
      <c r="AV239" s="536"/>
      <c r="AW239" s="536"/>
      <c r="AX239" s="537"/>
    </row>
    <row r="240" spans="1:50" ht="23.25" customHeight="1" x14ac:dyDescent="0.15">
      <c r="A240" s="501"/>
      <c r="B240" s="502"/>
      <c r="C240" s="502"/>
      <c r="D240" s="502"/>
      <c r="E240" s="502"/>
      <c r="F240" s="503"/>
      <c r="G240" s="520" t="s">
        <v>202</v>
      </c>
      <c r="H240" s="142"/>
      <c r="I240" s="142"/>
      <c r="J240" s="142"/>
      <c r="K240" s="243"/>
      <c r="L240" s="557" t="s">
        <v>244</v>
      </c>
      <c r="M240" s="558"/>
      <c r="N240" s="558"/>
      <c r="O240" s="558"/>
      <c r="P240" s="558"/>
      <c r="Q240" s="558"/>
      <c r="R240" s="558"/>
      <c r="S240" s="558"/>
      <c r="T240" s="558"/>
      <c r="U240" s="558"/>
      <c r="V240" s="558"/>
      <c r="W240" s="558"/>
      <c r="X240" s="559"/>
      <c r="Y240" s="522">
        <v>0.1</v>
      </c>
      <c r="Z240" s="523"/>
      <c r="AA240" s="523"/>
      <c r="AB240" s="529"/>
      <c r="AC240" s="520" t="s">
        <v>202</v>
      </c>
      <c r="AD240" s="142"/>
      <c r="AE240" s="142"/>
      <c r="AF240" s="142"/>
      <c r="AG240" s="243"/>
      <c r="AH240" s="557" t="s">
        <v>245</v>
      </c>
      <c r="AI240" s="558"/>
      <c r="AJ240" s="558"/>
      <c r="AK240" s="558"/>
      <c r="AL240" s="558"/>
      <c r="AM240" s="558"/>
      <c r="AN240" s="558"/>
      <c r="AO240" s="558"/>
      <c r="AP240" s="558"/>
      <c r="AQ240" s="558"/>
      <c r="AR240" s="558"/>
      <c r="AS240" s="558"/>
      <c r="AT240" s="559"/>
      <c r="AU240" s="522">
        <v>0.4</v>
      </c>
      <c r="AV240" s="523"/>
      <c r="AW240" s="523"/>
      <c r="AX240" s="529"/>
    </row>
    <row r="241" spans="1:50" ht="23.25" customHeight="1" x14ac:dyDescent="0.15">
      <c r="A241" s="501"/>
      <c r="B241" s="502"/>
      <c r="C241" s="502"/>
      <c r="D241" s="502"/>
      <c r="E241" s="502"/>
      <c r="F241" s="503"/>
      <c r="G241" s="520" t="s">
        <v>44</v>
      </c>
      <c r="H241" s="142"/>
      <c r="I241" s="142"/>
      <c r="J241" s="142"/>
      <c r="K241" s="243"/>
      <c r="L241" s="521"/>
      <c r="M241" s="551"/>
      <c r="N241" s="551"/>
      <c r="O241" s="551"/>
      <c r="P241" s="551"/>
      <c r="Q241" s="551"/>
      <c r="R241" s="551"/>
      <c r="S241" s="551"/>
      <c r="T241" s="551"/>
      <c r="U241" s="551"/>
      <c r="V241" s="551"/>
      <c r="W241" s="551"/>
      <c r="X241" s="552"/>
      <c r="Y241" s="522">
        <f>SUM(Y240:AB240)</f>
        <v>0.1</v>
      </c>
      <c r="Z241" s="523"/>
      <c r="AA241" s="523"/>
      <c r="AB241" s="529"/>
      <c r="AC241" s="520" t="s">
        <v>44</v>
      </c>
      <c r="AD241" s="142"/>
      <c r="AE241" s="142"/>
      <c r="AF241" s="142"/>
      <c r="AG241" s="243"/>
      <c r="AH241" s="521"/>
      <c r="AI241" s="551"/>
      <c r="AJ241" s="551"/>
      <c r="AK241" s="551"/>
      <c r="AL241" s="551"/>
      <c r="AM241" s="551"/>
      <c r="AN241" s="551"/>
      <c r="AO241" s="551"/>
      <c r="AP241" s="551"/>
      <c r="AQ241" s="551"/>
      <c r="AR241" s="551"/>
      <c r="AS241" s="551"/>
      <c r="AT241" s="552"/>
      <c r="AU241" s="522">
        <f>SUM(AU240:AX240)</f>
        <v>0.4</v>
      </c>
      <c r="AV241" s="523"/>
      <c r="AW241" s="523"/>
      <c r="AX241" s="529"/>
    </row>
    <row r="242" spans="1:50" ht="23.25" customHeight="1" x14ac:dyDescent="0.15">
      <c r="A242" s="501"/>
      <c r="B242" s="502"/>
      <c r="C242" s="502"/>
      <c r="D242" s="502"/>
      <c r="E242" s="502"/>
      <c r="F242" s="503"/>
      <c r="G242" s="516" t="s">
        <v>246</v>
      </c>
      <c r="H242" s="562"/>
      <c r="I242" s="562"/>
      <c r="J242" s="562"/>
      <c r="K242" s="562"/>
      <c r="L242" s="562"/>
      <c r="M242" s="562"/>
      <c r="N242" s="562"/>
      <c r="O242" s="562"/>
      <c r="P242" s="562"/>
      <c r="Q242" s="562"/>
      <c r="R242" s="562"/>
      <c r="S242" s="562"/>
      <c r="T242" s="562"/>
      <c r="U242" s="562"/>
      <c r="V242" s="562"/>
      <c r="W242" s="562"/>
      <c r="X242" s="562"/>
      <c r="Y242" s="562"/>
      <c r="Z242" s="562"/>
      <c r="AA242" s="562"/>
      <c r="AB242" s="563"/>
      <c r="AC242" s="516" t="s">
        <v>247</v>
      </c>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9"/>
    </row>
    <row r="243" spans="1:50" ht="23.25" customHeight="1" x14ac:dyDescent="0.15">
      <c r="A243" s="501"/>
      <c r="B243" s="502"/>
      <c r="C243" s="502"/>
      <c r="D243" s="502"/>
      <c r="E243" s="502"/>
      <c r="F243" s="503"/>
      <c r="G243" s="535" t="s">
        <v>79</v>
      </c>
      <c r="H243" s="215"/>
      <c r="I243" s="215"/>
      <c r="J243" s="215"/>
      <c r="K243" s="216"/>
      <c r="L243" s="214" t="s">
        <v>159</v>
      </c>
      <c r="M243" s="215"/>
      <c r="N243" s="215"/>
      <c r="O243" s="215"/>
      <c r="P243" s="215"/>
      <c r="Q243" s="215"/>
      <c r="R243" s="215"/>
      <c r="S243" s="215"/>
      <c r="T243" s="215"/>
      <c r="U243" s="215"/>
      <c r="V243" s="215"/>
      <c r="W243" s="215"/>
      <c r="X243" s="216"/>
      <c r="Y243" s="479" t="s">
        <v>160</v>
      </c>
      <c r="Z243" s="536"/>
      <c r="AA243" s="536"/>
      <c r="AB243" s="537"/>
      <c r="AC243" s="511" t="s">
        <v>79</v>
      </c>
      <c r="AD243" s="423"/>
      <c r="AE243" s="423"/>
      <c r="AF243" s="423"/>
      <c r="AG243" s="423"/>
      <c r="AH243" s="214" t="s">
        <v>159</v>
      </c>
      <c r="AI243" s="142"/>
      <c r="AJ243" s="142"/>
      <c r="AK243" s="142"/>
      <c r="AL243" s="142"/>
      <c r="AM243" s="142"/>
      <c r="AN243" s="142"/>
      <c r="AO243" s="142"/>
      <c r="AP243" s="142"/>
      <c r="AQ243" s="142"/>
      <c r="AR243" s="142"/>
      <c r="AS243" s="142"/>
      <c r="AT243" s="243"/>
      <c r="AU243" s="479" t="s">
        <v>160</v>
      </c>
      <c r="AV243" s="480"/>
      <c r="AW243" s="480"/>
      <c r="AX243" s="481"/>
    </row>
    <row r="244" spans="1:50" ht="23.25" customHeight="1" x14ac:dyDescent="0.15">
      <c r="A244" s="501"/>
      <c r="B244" s="502"/>
      <c r="C244" s="502"/>
      <c r="D244" s="502"/>
      <c r="E244" s="502"/>
      <c r="F244" s="503"/>
      <c r="G244" s="520" t="s">
        <v>202</v>
      </c>
      <c r="H244" s="142"/>
      <c r="I244" s="142"/>
      <c r="J244" s="142"/>
      <c r="K244" s="243"/>
      <c r="L244" s="557" t="s">
        <v>248</v>
      </c>
      <c r="M244" s="558"/>
      <c r="N244" s="558"/>
      <c r="O244" s="558"/>
      <c r="P244" s="558"/>
      <c r="Q244" s="558"/>
      <c r="R244" s="558"/>
      <c r="S244" s="558"/>
      <c r="T244" s="558"/>
      <c r="U244" s="558"/>
      <c r="V244" s="558"/>
      <c r="W244" s="558"/>
      <c r="X244" s="559"/>
      <c r="Y244" s="564">
        <v>0.01</v>
      </c>
      <c r="Z244" s="565"/>
      <c r="AA244" s="565"/>
      <c r="AB244" s="566"/>
      <c r="AC244" s="520" t="s">
        <v>237</v>
      </c>
      <c r="AD244" s="142"/>
      <c r="AE244" s="142"/>
      <c r="AF244" s="142"/>
      <c r="AG244" s="243"/>
      <c r="AH244" s="557" t="s">
        <v>249</v>
      </c>
      <c r="AI244" s="558"/>
      <c r="AJ244" s="558"/>
      <c r="AK244" s="558"/>
      <c r="AL244" s="558"/>
      <c r="AM244" s="558"/>
      <c r="AN244" s="558"/>
      <c r="AO244" s="558"/>
      <c r="AP244" s="558"/>
      <c r="AQ244" s="558"/>
      <c r="AR244" s="558"/>
      <c r="AS244" s="558"/>
      <c r="AT244" s="559"/>
      <c r="AU244" s="522">
        <v>0.4</v>
      </c>
      <c r="AV244" s="523"/>
      <c r="AW244" s="523"/>
      <c r="AX244" s="529"/>
    </row>
    <row r="245" spans="1:50" ht="23.25" customHeight="1" x14ac:dyDescent="0.15">
      <c r="A245" s="501"/>
      <c r="B245" s="502"/>
      <c r="C245" s="502"/>
      <c r="D245" s="502"/>
      <c r="E245" s="502"/>
      <c r="F245" s="503"/>
      <c r="G245" s="520" t="s">
        <v>44</v>
      </c>
      <c r="H245" s="142"/>
      <c r="I245" s="142"/>
      <c r="J245" s="142"/>
      <c r="K245" s="243"/>
      <c r="L245" s="521"/>
      <c r="M245" s="551"/>
      <c r="N245" s="551"/>
      <c r="O245" s="551"/>
      <c r="P245" s="551"/>
      <c r="Q245" s="551"/>
      <c r="R245" s="551"/>
      <c r="S245" s="551"/>
      <c r="T245" s="551"/>
      <c r="U245" s="551"/>
      <c r="V245" s="551"/>
      <c r="W245" s="551"/>
      <c r="X245" s="552"/>
      <c r="Y245" s="564">
        <f>SUM(Y244:AB244)</f>
        <v>0.01</v>
      </c>
      <c r="Z245" s="565"/>
      <c r="AA245" s="565"/>
      <c r="AB245" s="566"/>
      <c r="AC245" s="593" t="s">
        <v>44</v>
      </c>
      <c r="AD245" s="423"/>
      <c r="AE245" s="423"/>
      <c r="AF245" s="423"/>
      <c r="AG245" s="423"/>
      <c r="AH245" s="594"/>
      <c r="AI245" s="595"/>
      <c r="AJ245" s="595"/>
      <c r="AK245" s="595"/>
      <c r="AL245" s="595"/>
      <c r="AM245" s="595"/>
      <c r="AN245" s="595"/>
      <c r="AO245" s="595"/>
      <c r="AP245" s="595"/>
      <c r="AQ245" s="595"/>
      <c r="AR245" s="595"/>
      <c r="AS245" s="595"/>
      <c r="AT245" s="223"/>
      <c r="AU245" s="596">
        <f>SUM(AU244:AX244)</f>
        <v>0.4</v>
      </c>
      <c r="AV245" s="597"/>
      <c r="AW245" s="597"/>
      <c r="AX245" s="599"/>
    </row>
    <row r="246" spans="1:50" ht="23.25" customHeight="1" x14ac:dyDescent="0.15">
      <c r="A246" s="501"/>
      <c r="B246" s="502"/>
      <c r="C246" s="502"/>
      <c r="D246" s="502"/>
      <c r="E246" s="502"/>
      <c r="F246" s="503"/>
      <c r="G246" s="516" t="s">
        <v>250</v>
      </c>
      <c r="H246" s="562"/>
      <c r="I246" s="562"/>
      <c r="J246" s="562"/>
      <c r="K246" s="562"/>
      <c r="L246" s="562"/>
      <c r="M246" s="562"/>
      <c r="N246" s="562"/>
      <c r="O246" s="562"/>
      <c r="P246" s="562"/>
      <c r="Q246" s="562"/>
      <c r="R246" s="562"/>
      <c r="S246" s="562"/>
      <c r="T246" s="562"/>
      <c r="U246" s="562"/>
      <c r="V246" s="562"/>
      <c r="W246" s="562"/>
      <c r="X246" s="562"/>
      <c r="Y246" s="562"/>
      <c r="Z246" s="562"/>
      <c r="AA246" s="562"/>
      <c r="AB246" s="563"/>
      <c r="AC246" s="516" t="s">
        <v>251</v>
      </c>
      <c r="AD246" s="517"/>
      <c r="AE246" s="517"/>
      <c r="AF246" s="517"/>
      <c r="AG246" s="517"/>
      <c r="AH246" s="517"/>
      <c r="AI246" s="517"/>
      <c r="AJ246" s="517"/>
      <c r="AK246" s="517"/>
      <c r="AL246" s="517"/>
      <c r="AM246" s="517"/>
      <c r="AN246" s="517"/>
      <c r="AO246" s="517"/>
      <c r="AP246" s="517"/>
      <c r="AQ246" s="517"/>
      <c r="AR246" s="517"/>
      <c r="AS246" s="517"/>
      <c r="AT246" s="517"/>
      <c r="AU246" s="517"/>
      <c r="AV246" s="517"/>
      <c r="AW246" s="517"/>
      <c r="AX246" s="519"/>
    </row>
    <row r="247" spans="1:50" ht="23.25" customHeight="1" x14ac:dyDescent="0.15">
      <c r="A247" s="501"/>
      <c r="B247" s="502"/>
      <c r="C247" s="502"/>
      <c r="D247" s="502"/>
      <c r="E247" s="502"/>
      <c r="F247" s="503"/>
      <c r="G247" s="535" t="s">
        <v>79</v>
      </c>
      <c r="H247" s="215"/>
      <c r="I247" s="215"/>
      <c r="J247" s="215"/>
      <c r="K247" s="216"/>
      <c r="L247" s="214" t="s">
        <v>159</v>
      </c>
      <c r="M247" s="215"/>
      <c r="N247" s="215"/>
      <c r="O247" s="215"/>
      <c r="P247" s="215"/>
      <c r="Q247" s="215"/>
      <c r="R247" s="215"/>
      <c r="S247" s="215"/>
      <c r="T247" s="215"/>
      <c r="U247" s="215"/>
      <c r="V247" s="215"/>
      <c r="W247" s="215"/>
      <c r="X247" s="216"/>
      <c r="Y247" s="479" t="s">
        <v>160</v>
      </c>
      <c r="Z247" s="536"/>
      <c r="AA247" s="536"/>
      <c r="AB247" s="537"/>
      <c r="AC247" s="535" t="s">
        <v>79</v>
      </c>
      <c r="AD247" s="215"/>
      <c r="AE247" s="215"/>
      <c r="AF247" s="215"/>
      <c r="AG247" s="216"/>
      <c r="AH247" s="214" t="s">
        <v>159</v>
      </c>
      <c r="AI247" s="215"/>
      <c r="AJ247" s="215"/>
      <c r="AK247" s="215"/>
      <c r="AL247" s="215"/>
      <c r="AM247" s="215"/>
      <c r="AN247" s="215"/>
      <c r="AO247" s="215"/>
      <c r="AP247" s="215"/>
      <c r="AQ247" s="215"/>
      <c r="AR247" s="215"/>
      <c r="AS247" s="215"/>
      <c r="AT247" s="216"/>
      <c r="AU247" s="479" t="s">
        <v>160</v>
      </c>
      <c r="AV247" s="536"/>
      <c r="AW247" s="536"/>
      <c r="AX247" s="537"/>
    </row>
    <row r="248" spans="1:50" ht="23.25" customHeight="1" x14ac:dyDescent="0.15">
      <c r="A248" s="501"/>
      <c r="B248" s="502"/>
      <c r="C248" s="502"/>
      <c r="D248" s="502"/>
      <c r="E248" s="502"/>
      <c r="F248" s="503"/>
      <c r="G248" s="593" t="s">
        <v>202</v>
      </c>
      <c r="H248" s="423"/>
      <c r="I248" s="423"/>
      <c r="J248" s="423"/>
      <c r="K248" s="618"/>
      <c r="L248" s="619" t="s">
        <v>252</v>
      </c>
      <c r="M248" s="620"/>
      <c r="N248" s="620"/>
      <c r="O248" s="620"/>
      <c r="P248" s="620"/>
      <c r="Q248" s="620"/>
      <c r="R248" s="620"/>
      <c r="S248" s="620"/>
      <c r="T248" s="620"/>
      <c r="U248" s="620"/>
      <c r="V248" s="620"/>
      <c r="W248" s="620"/>
      <c r="X248" s="621"/>
      <c r="Y248" s="631">
        <v>0.06</v>
      </c>
      <c r="Z248" s="632"/>
      <c r="AA248" s="632"/>
      <c r="AB248" s="633"/>
      <c r="AC248" s="634" t="s">
        <v>253</v>
      </c>
      <c r="AD248" s="635"/>
      <c r="AE248" s="635"/>
      <c r="AF248" s="635"/>
      <c r="AG248" s="636"/>
      <c r="AH248" s="637" t="s">
        <v>254</v>
      </c>
      <c r="AI248" s="638"/>
      <c r="AJ248" s="638"/>
      <c r="AK248" s="638"/>
      <c r="AL248" s="638"/>
      <c r="AM248" s="638"/>
      <c r="AN248" s="638"/>
      <c r="AO248" s="638"/>
      <c r="AP248" s="638"/>
      <c r="AQ248" s="638"/>
      <c r="AR248" s="638"/>
      <c r="AS248" s="638"/>
      <c r="AT248" s="639"/>
      <c r="AU248" s="487">
        <v>5</v>
      </c>
      <c r="AV248" s="488"/>
      <c r="AW248" s="488"/>
      <c r="AX248" s="491"/>
    </row>
    <row r="249" spans="1:50" ht="23.25" customHeight="1" x14ac:dyDescent="0.15">
      <c r="A249" s="501"/>
      <c r="B249" s="502"/>
      <c r="C249" s="502"/>
      <c r="D249" s="502"/>
      <c r="E249" s="502"/>
      <c r="F249" s="503"/>
      <c r="G249" s="610"/>
      <c r="H249" s="350"/>
      <c r="I249" s="350"/>
      <c r="J249" s="350"/>
      <c r="K249" s="611"/>
      <c r="L249" s="612"/>
      <c r="M249" s="643"/>
      <c r="N249" s="643"/>
      <c r="O249" s="643"/>
      <c r="P249" s="643"/>
      <c r="Q249" s="643"/>
      <c r="R249" s="643"/>
      <c r="S249" s="643"/>
      <c r="T249" s="643"/>
      <c r="U249" s="643"/>
      <c r="V249" s="643"/>
      <c r="W249" s="643"/>
      <c r="X249" s="644"/>
      <c r="Y249" s="645"/>
      <c r="Z249" s="646"/>
      <c r="AA249" s="646"/>
      <c r="AB249" s="647"/>
      <c r="AC249" s="648" t="s">
        <v>253</v>
      </c>
      <c r="AD249" s="649"/>
      <c r="AE249" s="649"/>
      <c r="AF249" s="649"/>
      <c r="AG249" s="650"/>
      <c r="AH249" s="651" t="s">
        <v>255</v>
      </c>
      <c r="AI249" s="652"/>
      <c r="AJ249" s="652"/>
      <c r="AK249" s="652"/>
      <c r="AL249" s="652"/>
      <c r="AM249" s="652"/>
      <c r="AN249" s="652"/>
      <c r="AO249" s="652"/>
      <c r="AP249" s="652"/>
      <c r="AQ249" s="652"/>
      <c r="AR249" s="652"/>
      <c r="AS249" s="652"/>
      <c r="AT249" s="653"/>
      <c r="AU249" s="475">
        <v>4</v>
      </c>
      <c r="AV249" s="476"/>
      <c r="AW249" s="476"/>
      <c r="AX249" s="478"/>
    </row>
    <row r="250" spans="1:50" ht="23.25" customHeight="1" thickBot="1" x14ac:dyDescent="0.2">
      <c r="A250" s="504"/>
      <c r="B250" s="505"/>
      <c r="C250" s="505"/>
      <c r="D250" s="505"/>
      <c r="E250" s="505"/>
      <c r="F250" s="506"/>
      <c r="G250" s="538" t="s">
        <v>44</v>
      </c>
      <c r="H250" s="445"/>
      <c r="I250" s="445"/>
      <c r="J250" s="445"/>
      <c r="K250" s="446"/>
      <c r="L250" s="539"/>
      <c r="M250" s="570"/>
      <c r="N250" s="570"/>
      <c r="O250" s="570"/>
      <c r="P250" s="570"/>
      <c r="Q250" s="570"/>
      <c r="R250" s="570"/>
      <c r="S250" s="570"/>
      <c r="T250" s="570"/>
      <c r="U250" s="570"/>
      <c r="V250" s="570"/>
      <c r="W250" s="570"/>
      <c r="X250" s="571"/>
      <c r="Y250" s="545">
        <f>SUM(Y248:AB249)</f>
        <v>0.06</v>
      </c>
      <c r="Z250" s="546"/>
      <c r="AA250" s="546"/>
      <c r="AB250" s="547"/>
      <c r="AC250" s="538" t="s">
        <v>44</v>
      </c>
      <c r="AD250" s="445"/>
      <c r="AE250" s="445"/>
      <c r="AF250" s="445"/>
      <c r="AG250" s="446"/>
      <c r="AH250" s="539"/>
      <c r="AI250" s="570"/>
      <c r="AJ250" s="570"/>
      <c r="AK250" s="570"/>
      <c r="AL250" s="570"/>
      <c r="AM250" s="570"/>
      <c r="AN250" s="570"/>
      <c r="AO250" s="570"/>
      <c r="AP250" s="570"/>
      <c r="AQ250" s="570"/>
      <c r="AR250" s="570"/>
      <c r="AS250" s="570"/>
      <c r="AT250" s="571"/>
      <c r="AU250" s="542">
        <f>SUM(AU248:AX249)</f>
        <v>9</v>
      </c>
      <c r="AV250" s="543"/>
      <c r="AW250" s="543"/>
      <c r="AX250" s="642"/>
    </row>
    <row r="251" spans="1:50" ht="14.25" customHeight="1" x14ac:dyDescent="0.15"/>
    <row r="252" spans="1:50" s="36" customFormat="1" ht="14.25" x14ac:dyDescent="0.15">
      <c r="B252" s="37" t="s">
        <v>256</v>
      </c>
    </row>
    <row r="253" spans="1:50" x14ac:dyDescent="0.15">
      <c r="A253" s="38"/>
      <c r="B253" s="38" t="s">
        <v>257</v>
      </c>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row>
    <row r="254" spans="1:50" ht="24" customHeight="1" x14ac:dyDescent="0.15">
      <c r="A254" s="640"/>
      <c r="B254" s="640"/>
      <c r="C254" s="203" t="s">
        <v>258</v>
      </c>
      <c r="D254" s="203"/>
      <c r="E254" s="203"/>
      <c r="F254" s="203"/>
      <c r="G254" s="203"/>
      <c r="H254" s="203"/>
      <c r="I254" s="203"/>
      <c r="J254" s="203"/>
      <c r="K254" s="203"/>
      <c r="L254" s="203"/>
      <c r="M254" s="203" t="s">
        <v>259</v>
      </c>
      <c r="N254" s="203"/>
      <c r="O254" s="203"/>
      <c r="P254" s="203"/>
      <c r="Q254" s="203"/>
      <c r="R254" s="203"/>
      <c r="S254" s="203"/>
      <c r="T254" s="203"/>
      <c r="U254" s="203"/>
      <c r="V254" s="203"/>
      <c r="W254" s="203"/>
      <c r="X254" s="203"/>
      <c r="Y254" s="203"/>
      <c r="Z254" s="203"/>
      <c r="AA254" s="203"/>
      <c r="AB254" s="203"/>
      <c r="AC254" s="203"/>
      <c r="AD254" s="203"/>
      <c r="AE254" s="203"/>
      <c r="AF254" s="203"/>
      <c r="AG254" s="203"/>
      <c r="AH254" s="203"/>
      <c r="AI254" s="203"/>
      <c r="AJ254" s="203"/>
      <c r="AK254" s="226" t="s">
        <v>260</v>
      </c>
      <c r="AL254" s="203"/>
      <c r="AM254" s="203"/>
      <c r="AN254" s="203"/>
      <c r="AO254" s="203"/>
      <c r="AP254" s="203"/>
      <c r="AQ254" s="203" t="s">
        <v>261</v>
      </c>
      <c r="AR254" s="203"/>
      <c r="AS254" s="203"/>
      <c r="AT254" s="203"/>
      <c r="AU254" s="110" t="s">
        <v>262</v>
      </c>
      <c r="AV254" s="111"/>
      <c r="AW254" s="111"/>
      <c r="AX254" s="641"/>
    </row>
    <row r="255" spans="1:50" ht="24" customHeight="1" x14ac:dyDescent="0.15">
      <c r="A255" s="640">
        <v>1</v>
      </c>
      <c r="B255" s="640">
        <v>1</v>
      </c>
      <c r="C255" s="658" t="s">
        <v>263</v>
      </c>
      <c r="D255" s="654"/>
      <c r="E255" s="654"/>
      <c r="F255" s="654"/>
      <c r="G255" s="654"/>
      <c r="H255" s="654"/>
      <c r="I255" s="654"/>
      <c r="J255" s="654"/>
      <c r="K255" s="654"/>
      <c r="L255" s="654"/>
      <c r="M255" s="654" t="s">
        <v>264</v>
      </c>
      <c r="N255" s="654"/>
      <c r="O255" s="654"/>
      <c r="P255" s="654"/>
      <c r="Q255" s="654"/>
      <c r="R255" s="654"/>
      <c r="S255" s="654"/>
      <c r="T255" s="654"/>
      <c r="U255" s="654"/>
      <c r="V255" s="654"/>
      <c r="W255" s="654"/>
      <c r="X255" s="654"/>
      <c r="Y255" s="654"/>
      <c r="Z255" s="654"/>
      <c r="AA255" s="654"/>
      <c r="AB255" s="654"/>
      <c r="AC255" s="654"/>
      <c r="AD255" s="654"/>
      <c r="AE255" s="654"/>
      <c r="AF255" s="654"/>
      <c r="AG255" s="654"/>
      <c r="AH255" s="654"/>
      <c r="AI255" s="654"/>
      <c r="AJ255" s="654"/>
      <c r="AK255" s="655">
        <v>14</v>
      </c>
      <c r="AL255" s="654"/>
      <c r="AM255" s="654"/>
      <c r="AN255" s="654"/>
      <c r="AO255" s="654"/>
      <c r="AP255" s="654"/>
      <c r="AQ255" s="654">
        <v>1</v>
      </c>
      <c r="AR255" s="654"/>
      <c r="AS255" s="654"/>
      <c r="AT255" s="654"/>
      <c r="AU255" s="656" t="s">
        <v>265</v>
      </c>
      <c r="AV255" s="657"/>
      <c r="AW255" s="657"/>
      <c r="AX255" s="641"/>
    </row>
    <row r="256" spans="1:50" s="42" customFormat="1" x14ac:dyDescent="0.15">
      <c r="A256" s="39"/>
      <c r="B256" s="39"/>
      <c r="C256" s="40"/>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41"/>
      <c r="AL256" s="39"/>
      <c r="AM256" s="39"/>
      <c r="AN256" s="39"/>
      <c r="AO256" s="39"/>
      <c r="AP256" s="39"/>
      <c r="AQ256" s="39"/>
      <c r="AR256" s="39"/>
      <c r="AS256" s="39"/>
      <c r="AT256" s="39"/>
      <c r="AU256" s="39"/>
      <c r="AV256" s="39"/>
      <c r="AW256" s="39"/>
      <c r="AX256" s="39"/>
    </row>
    <row r="257" spans="1:50" s="42" customFormat="1" x14ac:dyDescent="0.15">
      <c r="A257" s="43"/>
      <c r="B257" s="43" t="s">
        <v>171</v>
      </c>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row>
    <row r="258" spans="1:50" ht="24" customHeight="1" x14ac:dyDescent="0.15">
      <c r="A258" s="640"/>
      <c r="B258" s="640"/>
      <c r="C258" s="203" t="s">
        <v>258</v>
      </c>
      <c r="D258" s="203"/>
      <c r="E258" s="203"/>
      <c r="F258" s="203"/>
      <c r="G258" s="203"/>
      <c r="H258" s="203"/>
      <c r="I258" s="203"/>
      <c r="J258" s="203"/>
      <c r="K258" s="203"/>
      <c r="L258" s="203"/>
      <c r="M258" s="203" t="s">
        <v>259</v>
      </c>
      <c r="N258" s="203"/>
      <c r="O258" s="203"/>
      <c r="P258" s="203"/>
      <c r="Q258" s="203"/>
      <c r="R258" s="203"/>
      <c r="S258" s="203"/>
      <c r="T258" s="203"/>
      <c r="U258" s="203"/>
      <c r="V258" s="203"/>
      <c r="W258" s="203"/>
      <c r="X258" s="203"/>
      <c r="Y258" s="203"/>
      <c r="Z258" s="203"/>
      <c r="AA258" s="203"/>
      <c r="AB258" s="203"/>
      <c r="AC258" s="203"/>
      <c r="AD258" s="203"/>
      <c r="AE258" s="203"/>
      <c r="AF258" s="203"/>
      <c r="AG258" s="203"/>
      <c r="AH258" s="203"/>
      <c r="AI258" s="203"/>
      <c r="AJ258" s="203"/>
      <c r="AK258" s="226" t="s">
        <v>260</v>
      </c>
      <c r="AL258" s="203"/>
      <c r="AM258" s="203"/>
      <c r="AN258" s="203"/>
      <c r="AO258" s="203"/>
      <c r="AP258" s="203"/>
      <c r="AQ258" s="203" t="s">
        <v>261</v>
      </c>
      <c r="AR258" s="203"/>
      <c r="AS258" s="203"/>
      <c r="AT258" s="203"/>
      <c r="AU258" s="110" t="s">
        <v>262</v>
      </c>
      <c r="AV258" s="111"/>
      <c r="AW258" s="111"/>
      <c r="AX258" s="641"/>
    </row>
    <row r="259" spans="1:50" ht="24" customHeight="1" x14ac:dyDescent="0.15">
      <c r="A259" s="640">
        <v>1</v>
      </c>
      <c r="B259" s="640">
        <v>1</v>
      </c>
      <c r="C259" s="654" t="s">
        <v>266</v>
      </c>
      <c r="D259" s="654"/>
      <c r="E259" s="654"/>
      <c r="F259" s="654"/>
      <c r="G259" s="654"/>
      <c r="H259" s="654"/>
      <c r="I259" s="654"/>
      <c r="J259" s="654"/>
      <c r="K259" s="654"/>
      <c r="L259" s="654"/>
      <c r="M259" s="654" t="s">
        <v>267</v>
      </c>
      <c r="N259" s="654"/>
      <c r="O259" s="654"/>
      <c r="P259" s="654"/>
      <c r="Q259" s="654"/>
      <c r="R259" s="654"/>
      <c r="S259" s="654"/>
      <c r="T259" s="654"/>
      <c r="U259" s="654"/>
      <c r="V259" s="654"/>
      <c r="W259" s="654"/>
      <c r="X259" s="654"/>
      <c r="Y259" s="654"/>
      <c r="Z259" s="654"/>
      <c r="AA259" s="654"/>
      <c r="AB259" s="654"/>
      <c r="AC259" s="654"/>
      <c r="AD259" s="654"/>
      <c r="AE259" s="654"/>
      <c r="AF259" s="654"/>
      <c r="AG259" s="654"/>
      <c r="AH259" s="654"/>
      <c r="AI259" s="654"/>
      <c r="AJ259" s="654"/>
      <c r="AK259" s="655">
        <v>2</v>
      </c>
      <c r="AL259" s="654"/>
      <c r="AM259" s="654"/>
      <c r="AN259" s="654"/>
      <c r="AO259" s="654"/>
      <c r="AP259" s="654"/>
      <c r="AQ259" s="654"/>
      <c r="AR259" s="654"/>
      <c r="AS259" s="654"/>
      <c r="AT259" s="654"/>
      <c r="AU259" s="656"/>
      <c r="AV259" s="657"/>
      <c r="AW259" s="657"/>
      <c r="AX259" s="641"/>
    </row>
    <row r="260" spans="1:50" s="42" customFormat="1" x14ac:dyDescent="0.1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41"/>
      <c r="AL260" s="39"/>
      <c r="AM260" s="39"/>
      <c r="AN260" s="39"/>
      <c r="AO260" s="39"/>
      <c r="AP260" s="39"/>
      <c r="AQ260" s="39"/>
      <c r="AR260" s="39"/>
      <c r="AS260" s="39"/>
      <c r="AT260" s="39"/>
      <c r="AU260" s="39"/>
      <c r="AV260" s="39"/>
      <c r="AW260" s="39"/>
      <c r="AX260" s="39"/>
    </row>
    <row r="261" spans="1:50" s="42" customFormat="1" x14ac:dyDescent="0.15">
      <c r="A261" s="43"/>
      <c r="B261" s="44" t="s">
        <v>268</v>
      </c>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row>
    <row r="262" spans="1:50" ht="24" customHeight="1" x14ac:dyDescent="0.15">
      <c r="A262" s="640"/>
      <c r="B262" s="640"/>
      <c r="C262" s="203" t="s">
        <v>258</v>
      </c>
      <c r="D262" s="203"/>
      <c r="E262" s="203"/>
      <c r="F262" s="203"/>
      <c r="G262" s="203"/>
      <c r="H262" s="203"/>
      <c r="I262" s="203"/>
      <c r="J262" s="203"/>
      <c r="K262" s="203"/>
      <c r="L262" s="203"/>
      <c r="M262" s="203" t="s">
        <v>259</v>
      </c>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03"/>
      <c r="AK262" s="226" t="s">
        <v>260</v>
      </c>
      <c r="AL262" s="203"/>
      <c r="AM262" s="203"/>
      <c r="AN262" s="203"/>
      <c r="AO262" s="203"/>
      <c r="AP262" s="203"/>
      <c r="AQ262" s="203" t="s">
        <v>261</v>
      </c>
      <c r="AR262" s="203"/>
      <c r="AS262" s="203"/>
      <c r="AT262" s="203"/>
      <c r="AU262" s="110" t="s">
        <v>262</v>
      </c>
      <c r="AV262" s="111"/>
      <c r="AW262" s="111"/>
      <c r="AX262" s="641"/>
    </row>
    <row r="263" spans="1:50" ht="24" customHeight="1" x14ac:dyDescent="0.15">
      <c r="A263" s="640">
        <v>1</v>
      </c>
      <c r="B263" s="640">
        <v>1</v>
      </c>
      <c r="C263" s="658" t="s">
        <v>269</v>
      </c>
      <c r="D263" s="654"/>
      <c r="E263" s="654"/>
      <c r="F263" s="654"/>
      <c r="G263" s="654"/>
      <c r="H263" s="654"/>
      <c r="I263" s="654"/>
      <c r="J263" s="654"/>
      <c r="K263" s="654"/>
      <c r="L263" s="654"/>
      <c r="M263" s="654" t="s">
        <v>270</v>
      </c>
      <c r="N263" s="654"/>
      <c r="O263" s="654"/>
      <c r="P263" s="654"/>
      <c r="Q263" s="654"/>
      <c r="R263" s="654"/>
      <c r="S263" s="654"/>
      <c r="T263" s="654"/>
      <c r="U263" s="654"/>
      <c r="V263" s="654"/>
      <c r="W263" s="654"/>
      <c r="X263" s="654"/>
      <c r="Y263" s="654"/>
      <c r="Z263" s="654"/>
      <c r="AA263" s="654"/>
      <c r="AB263" s="654"/>
      <c r="AC263" s="654"/>
      <c r="AD263" s="654"/>
      <c r="AE263" s="654"/>
      <c r="AF263" s="654"/>
      <c r="AG263" s="654"/>
      <c r="AH263" s="654"/>
      <c r="AI263" s="654"/>
      <c r="AJ263" s="654"/>
      <c r="AK263" s="655">
        <v>3</v>
      </c>
      <c r="AL263" s="654"/>
      <c r="AM263" s="654"/>
      <c r="AN263" s="654"/>
      <c r="AO263" s="654"/>
      <c r="AP263" s="654"/>
      <c r="AQ263" s="654">
        <v>5</v>
      </c>
      <c r="AR263" s="654"/>
      <c r="AS263" s="654"/>
      <c r="AT263" s="654"/>
      <c r="AU263" s="656">
        <v>84.7</v>
      </c>
      <c r="AV263" s="657"/>
      <c r="AW263" s="657"/>
      <c r="AX263" s="641"/>
    </row>
    <row r="264" spans="1:50" s="42" customFormat="1" x14ac:dyDescent="0.15">
      <c r="A264" s="39"/>
      <c r="B264" s="39"/>
      <c r="C264" s="40"/>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41"/>
      <c r="AL264" s="39"/>
      <c r="AM264" s="39"/>
      <c r="AN264" s="39"/>
      <c r="AO264" s="39"/>
      <c r="AP264" s="39"/>
      <c r="AQ264" s="39"/>
      <c r="AR264" s="39"/>
      <c r="AS264" s="39"/>
      <c r="AT264" s="39"/>
      <c r="AU264" s="39"/>
      <c r="AV264" s="39"/>
      <c r="AW264" s="39"/>
      <c r="AX264" s="39"/>
    </row>
    <row r="265" spans="1:50" s="42" customFormat="1" x14ac:dyDescent="0.15">
      <c r="A265" s="43"/>
      <c r="B265" s="44" t="s">
        <v>271</v>
      </c>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row>
    <row r="266" spans="1:50" ht="24" customHeight="1" x14ac:dyDescent="0.15">
      <c r="A266" s="640"/>
      <c r="B266" s="640"/>
      <c r="C266" s="203" t="s">
        <v>258</v>
      </c>
      <c r="D266" s="203"/>
      <c r="E266" s="203"/>
      <c r="F266" s="203"/>
      <c r="G266" s="203"/>
      <c r="H266" s="203"/>
      <c r="I266" s="203"/>
      <c r="J266" s="203"/>
      <c r="K266" s="203"/>
      <c r="L266" s="203"/>
      <c r="M266" s="203" t="s">
        <v>259</v>
      </c>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03"/>
      <c r="AK266" s="226" t="s">
        <v>260</v>
      </c>
      <c r="AL266" s="203"/>
      <c r="AM266" s="203"/>
      <c r="AN266" s="203"/>
      <c r="AO266" s="203"/>
      <c r="AP266" s="203"/>
      <c r="AQ266" s="203" t="s">
        <v>261</v>
      </c>
      <c r="AR266" s="203"/>
      <c r="AS266" s="203"/>
      <c r="AT266" s="203"/>
      <c r="AU266" s="110" t="s">
        <v>262</v>
      </c>
      <c r="AV266" s="111"/>
      <c r="AW266" s="111"/>
      <c r="AX266" s="641"/>
    </row>
    <row r="267" spans="1:50" ht="24" customHeight="1" x14ac:dyDescent="0.15">
      <c r="A267" s="640">
        <v>1</v>
      </c>
      <c r="B267" s="640">
        <v>1</v>
      </c>
      <c r="C267" s="654" t="s">
        <v>272</v>
      </c>
      <c r="D267" s="654"/>
      <c r="E267" s="654"/>
      <c r="F267" s="654"/>
      <c r="G267" s="654"/>
      <c r="H267" s="654"/>
      <c r="I267" s="654"/>
      <c r="J267" s="654"/>
      <c r="K267" s="654"/>
      <c r="L267" s="654"/>
      <c r="M267" s="654" t="s">
        <v>161</v>
      </c>
      <c r="N267" s="654"/>
      <c r="O267" s="654"/>
      <c r="P267" s="654"/>
      <c r="Q267" s="654"/>
      <c r="R267" s="654"/>
      <c r="S267" s="654"/>
      <c r="T267" s="654"/>
      <c r="U267" s="654"/>
      <c r="V267" s="654"/>
      <c r="W267" s="654"/>
      <c r="X267" s="654"/>
      <c r="Y267" s="654"/>
      <c r="Z267" s="654"/>
      <c r="AA267" s="654"/>
      <c r="AB267" s="654"/>
      <c r="AC267" s="654"/>
      <c r="AD267" s="654"/>
      <c r="AE267" s="654"/>
      <c r="AF267" s="654"/>
      <c r="AG267" s="654"/>
      <c r="AH267" s="654"/>
      <c r="AI267" s="654"/>
      <c r="AJ267" s="654"/>
      <c r="AK267" s="655">
        <v>0.6</v>
      </c>
      <c r="AL267" s="654"/>
      <c r="AM267" s="654"/>
      <c r="AN267" s="654"/>
      <c r="AO267" s="654"/>
      <c r="AP267" s="654"/>
      <c r="AQ267" s="654"/>
      <c r="AR267" s="654"/>
      <c r="AS267" s="654"/>
      <c r="AT267" s="654"/>
      <c r="AU267" s="656"/>
      <c r="AV267" s="657"/>
      <c r="AW267" s="657"/>
      <c r="AX267" s="641"/>
    </row>
    <row r="268" spans="1:50" s="42" customFormat="1" x14ac:dyDescent="0.1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41"/>
      <c r="AL268" s="39"/>
      <c r="AM268" s="39"/>
      <c r="AN268" s="39"/>
      <c r="AO268" s="39"/>
      <c r="AP268" s="39"/>
      <c r="AQ268" s="39"/>
      <c r="AR268" s="39"/>
      <c r="AS268" s="39"/>
      <c r="AT268" s="39"/>
      <c r="AU268" s="39"/>
      <c r="AV268" s="39"/>
      <c r="AW268" s="39"/>
      <c r="AX268" s="39"/>
    </row>
    <row r="269" spans="1:50" s="42" customFormat="1" x14ac:dyDescent="0.15">
      <c r="A269" s="43"/>
      <c r="B269" s="44" t="s">
        <v>273</v>
      </c>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row>
    <row r="270" spans="1:50" ht="24" customHeight="1" x14ac:dyDescent="0.15">
      <c r="A270" s="640"/>
      <c r="B270" s="640"/>
      <c r="C270" s="203" t="s">
        <v>274</v>
      </c>
      <c r="D270" s="203"/>
      <c r="E270" s="203"/>
      <c r="F270" s="203"/>
      <c r="G270" s="203"/>
      <c r="H270" s="203"/>
      <c r="I270" s="203"/>
      <c r="J270" s="203"/>
      <c r="K270" s="203"/>
      <c r="L270" s="203"/>
      <c r="M270" s="203" t="s">
        <v>275</v>
      </c>
      <c r="N270" s="203"/>
      <c r="O270" s="203"/>
      <c r="P270" s="203"/>
      <c r="Q270" s="203"/>
      <c r="R270" s="203"/>
      <c r="S270" s="203"/>
      <c r="T270" s="203"/>
      <c r="U270" s="203"/>
      <c r="V270" s="203"/>
      <c r="W270" s="203"/>
      <c r="X270" s="203"/>
      <c r="Y270" s="203"/>
      <c r="Z270" s="203"/>
      <c r="AA270" s="203"/>
      <c r="AB270" s="203"/>
      <c r="AC270" s="203"/>
      <c r="AD270" s="203"/>
      <c r="AE270" s="203"/>
      <c r="AF270" s="203"/>
      <c r="AG270" s="203"/>
      <c r="AH270" s="203"/>
      <c r="AI270" s="203"/>
      <c r="AJ270" s="203"/>
      <c r="AK270" s="226" t="s">
        <v>276</v>
      </c>
      <c r="AL270" s="203"/>
      <c r="AM270" s="203"/>
      <c r="AN270" s="203"/>
      <c r="AO270" s="203"/>
      <c r="AP270" s="203"/>
      <c r="AQ270" s="203" t="s">
        <v>261</v>
      </c>
      <c r="AR270" s="203"/>
      <c r="AS270" s="203"/>
      <c r="AT270" s="203"/>
      <c r="AU270" s="110" t="s">
        <v>262</v>
      </c>
      <c r="AV270" s="111"/>
      <c r="AW270" s="111"/>
      <c r="AX270" s="641"/>
    </row>
    <row r="271" spans="1:50" ht="24" customHeight="1" x14ac:dyDescent="0.15">
      <c r="A271" s="640">
        <v>1</v>
      </c>
      <c r="B271" s="640">
        <v>1</v>
      </c>
      <c r="C271" s="654" t="s">
        <v>277</v>
      </c>
      <c r="D271" s="654"/>
      <c r="E271" s="654"/>
      <c r="F271" s="654"/>
      <c r="G271" s="654"/>
      <c r="H271" s="654"/>
      <c r="I271" s="654"/>
      <c r="J271" s="654"/>
      <c r="K271" s="654"/>
      <c r="L271" s="654"/>
      <c r="M271" s="654" t="s">
        <v>161</v>
      </c>
      <c r="N271" s="654"/>
      <c r="O271" s="654"/>
      <c r="P271" s="654"/>
      <c r="Q271" s="654"/>
      <c r="R271" s="654"/>
      <c r="S271" s="654"/>
      <c r="T271" s="654"/>
      <c r="U271" s="654"/>
      <c r="V271" s="654"/>
      <c r="W271" s="654"/>
      <c r="X271" s="654"/>
      <c r="Y271" s="654"/>
      <c r="Z271" s="654"/>
      <c r="AA271" s="654"/>
      <c r="AB271" s="654"/>
      <c r="AC271" s="654"/>
      <c r="AD271" s="654"/>
      <c r="AE271" s="654"/>
      <c r="AF271" s="654"/>
      <c r="AG271" s="654"/>
      <c r="AH271" s="654"/>
      <c r="AI271" s="654"/>
      <c r="AJ271" s="654"/>
      <c r="AK271" s="655">
        <v>0.6</v>
      </c>
      <c r="AL271" s="654"/>
      <c r="AM271" s="654"/>
      <c r="AN271" s="654"/>
      <c r="AO271" s="654"/>
      <c r="AP271" s="654"/>
      <c r="AQ271" s="654"/>
      <c r="AR271" s="654"/>
      <c r="AS271" s="654"/>
      <c r="AT271" s="654"/>
      <c r="AU271" s="656"/>
      <c r="AV271" s="657"/>
      <c r="AW271" s="657"/>
      <c r="AX271" s="641"/>
    </row>
    <row r="272" spans="1:50" s="42" customFormat="1" x14ac:dyDescent="0.1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41"/>
      <c r="AL272" s="39"/>
      <c r="AM272" s="39"/>
      <c r="AN272" s="39"/>
      <c r="AO272" s="39"/>
      <c r="AP272" s="39"/>
      <c r="AQ272" s="39"/>
      <c r="AR272" s="39"/>
      <c r="AS272" s="39"/>
      <c r="AT272" s="39"/>
      <c r="AU272" s="39"/>
      <c r="AV272" s="39"/>
      <c r="AW272" s="39"/>
      <c r="AX272" s="39"/>
    </row>
    <row r="273" spans="1:50" s="42" customFormat="1" x14ac:dyDescent="0.15">
      <c r="A273" s="43"/>
      <c r="B273" s="43" t="s">
        <v>278</v>
      </c>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row>
    <row r="274" spans="1:50" ht="24" customHeight="1" x14ac:dyDescent="0.15">
      <c r="A274" s="640"/>
      <c r="B274" s="640"/>
      <c r="C274" s="203" t="s">
        <v>274</v>
      </c>
      <c r="D274" s="203"/>
      <c r="E274" s="203"/>
      <c r="F274" s="203"/>
      <c r="G274" s="203"/>
      <c r="H274" s="203"/>
      <c r="I274" s="203"/>
      <c r="J274" s="203"/>
      <c r="K274" s="203"/>
      <c r="L274" s="203"/>
      <c r="M274" s="203" t="s">
        <v>275</v>
      </c>
      <c r="N274" s="203"/>
      <c r="O274" s="203"/>
      <c r="P274" s="203"/>
      <c r="Q274" s="203"/>
      <c r="R274" s="203"/>
      <c r="S274" s="203"/>
      <c r="T274" s="203"/>
      <c r="U274" s="203"/>
      <c r="V274" s="203"/>
      <c r="W274" s="203"/>
      <c r="X274" s="203"/>
      <c r="Y274" s="203"/>
      <c r="Z274" s="203"/>
      <c r="AA274" s="203"/>
      <c r="AB274" s="203"/>
      <c r="AC274" s="203"/>
      <c r="AD274" s="203"/>
      <c r="AE274" s="203"/>
      <c r="AF274" s="203"/>
      <c r="AG274" s="203"/>
      <c r="AH274" s="203"/>
      <c r="AI274" s="203"/>
      <c r="AJ274" s="203"/>
      <c r="AK274" s="226" t="s">
        <v>276</v>
      </c>
      <c r="AL274" s="203"/>
      <c r="AM274" s="203"/>
      <c r="AN274" s="203"/>
      <c r="AO274" s="203"/>
      <c r="AP274" s="203"/>
      <c r="AQ274" s="203" t="s">
        <v>261</v>
      </c>
      <c r="AR274" s="203"/>
      <c r="AS274" s="203"/>
      <c r="AT274" s="203"/>
      <c r="AU274" s="110" t="s">
        <v>262</v>
      </c>
      <c r="AV274" s="111"/>
      <c r="AW274" s="111"/>
      <c r="AX274" s="641"/>
    </row>
    <row r="275" spans="1:50" ht="24" customHeight="1" x14ac:dyDescent="0.15">
      <c r="A275" s="640">
        <v>1</v>
      </c>
      <c r="B275" s="640">
        <v>1</v>
      </c>
      <c r="C275" s="654" t="s">
        <v>279</v>
      </c>
      <c r="D275" s="654"/>
      <c r="E275" s="654"/>
      <c r="F275" s="654"/>
      <c r="G275" s="654"/>
      <c r="H275" s="654"/>
      <c r="I275" s="654"/>
      <c r="J275" s="654"/>
      <c r="K275" s="654"/>
      <c r="L275" s="654"/>
      <c r="M275" s="654" t="s">
        <v>161</v>
      </c>
      <c r="N275" s="654"/>
      <c r="O275" s="654"/>
      <c r="P275" s="654"/>
      <c r="Q275" s="654"/>
      <c r="R275" s="654"/>
      <c r="S275" s="654"/>
      <c r="T275" s="654"/>
      <c r="U275" s="654"/>
      <c r="V275" s="654"/>
      <c r="W275" s="654"/>
      <c r="X275" s="654"/>
      <c r="Y275" s="654"/>
      <c r="Z275" s="654"/>
      <c r="AA275" s="654"/>
      <c r="AB275" s="654"/>
      <c r="AC275" s="654"/>
      <c r="AD275" s="654"/>
      <c r="AE275" s="654"/>
      <c r="AF275" s="654"/>
      <c r="AG275" s="654"/>
      <c r="AH275" s="654"/>
      <c r="AI275" s="654"/>
      <c r="AJ275" s="654"/>
      <c r="AK275" s="655">
        <v>0.7</v>
      </c>
      <c r="AL275" s="654"/>
      <c r="AM275" s="654"/>
      <c r="AN275" s="654"/>
      <c r="AO275" s="654"/>
      <c r="AP275" s="654"/>
      <c r="AQ275" s="654"/>
      <c r="AR275" s="654"/>
      <c r="AS275" s="654"/>
      <c r="AT275" s="654"/>
      <c r="AU275" s="656"/>
      <c r="AV275" s="657"/>
      <c r="AW275" s="657"/>
      <c r="AX275" s="641"/>
    </row>
    <row r="276" spans="1:50" s="42" customFormat="1" x14ac:dyDescent="0.1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41"/>
      <c r="AL276" s="39"/>
      <c r="AM276" s="39"/>
      <c r="AN276" s="39"/>
      <c r="AO276" s="39"/>
      <c r="AP276" s="39"/>
      <c r="AQ276" s="39"/>
      <c r="AR276" s="39"/>
      <c r="AS276" s="39"/>
      <c r="AT276" s="39"/>
      <c r="AU276" s="39"/>
      <c r="AV276" s="39"/>
      <c r="AW276" s="39"/>
      <c r="AX276" s="39"/>
    </row>
    <row r="277" spans="1:50" s="42" customFormat="1" x14ac:dyDescent="0.15">
      <c r="A277" s="43"/>
      <c r="B277" s="44" t="s">
        <v>280</v>
      </c>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row>
    <row r="278" spans="1:50" ht="24" customHeight="1" x14ac:dyDescent="0.15">
      <c r="A278" s="640"/>
      <c r="B278" s="640"/>
      <c r="C278" s="203" t="s">
        <v>274</v>
      </c>
      <c r="D278" s="203"/>
      <c r="E278" s="203"/>
      <c r="F278" s="203"/>
      <c r="G278" s="203"/>
      <c r="H278" s="203"/>
      <c r="I278" s="203"/>
      <c r="J278" s="203"/>
      <c r="K278" s="203"/>
      <c r="L278" s="203"/>
      <c r="M278" s="203" t="s">
        <v>275</v>
      </c>
      <c r="N278" s="203"/>
      <c r="O278" s="203"/>
      <c r="P278" s="203"/>
      <c r="Q278" s="203"/>
      <c r="R278" s="203"/>
      <c r="S278" s="203"/>
      <c r="T278" s="203"/>
      <c r="U278" s="203"/>
      <c r="V278" s="203"/>
      <c r="W278" s="203"/>
      <c r="X278" s="203"/>
      <c r="Y278" s="203"/>
      <c r="Z278" s="203"/>
      <c r="AA278" s="203"/>
      <c r="AB278" s="203"/>
      <c r="AC278" s="203"/>
      <c r="AD278" s="203"/>
      <c r="AE278" s="203"/>
      <c r="AF278" s="203"/>
      <c r="AG278" s="203"/>
      <c r="AH278" s="203"/>
      <c r="AI278" s="203"/>
      <c r="AJ278" s="203"/>
      <c r="AK278" s="226" t="s">
        <v>276</v>
      </c>
      <c r="AL278" s="203"/>
      <c r="AM278" s="203"/>
      <c r="AN278" s="203"/>
      <c r="AO278" s="203"/>
      <c r="AP278" s="203"/>
      <c r="AQ278" s="203" t="s">
        <v>261</v>
      </c>
      <c r="AR278" s="203"/>
      <c r="AS278" s="203"/>
      <c r="AT278" s="203"/>
      <c r="AU278" s="110" t="s">
        <v>262</v>
      </c>
      <c r="AV278" s="111"/>
      <c r="AW278" s="111"/>
      <c r="AX278" s="641"/>
    </row>
    <row r="279" spans="1:50" ht="24" customHeight="1" x14ac:dyDescent="0.15">
      <c r="A279" s="640">
        <v>1</v>
      </c>
      <c r="B279" s="640">
        <v>1</v>
      </c>
      <c r="C279" s="658" t="s">
        <v>281</v>
      </c>
      <c r="D279" s="654"/>
      <c r="E279" s="654"/>
      <c r="F279" s="654"/>
      <c r="G279" s="654"/>
      <c r="H279" s="654"/>
      <c r="I279" s="654"/>
      <c r="J279" s="654"/>
      <c r="K279" s="654"/>
      <c r="L279" s="654"/>
      <c r="M279" s="654" t="s">
        <v>282</v>
      </c>
      <c r="N279" s="654"/>
      <c r="O279" s="654"/>
      <c r="P279" s="654"/>
      <c r="Q279" s="654"/>
      <c r="R279" s="654"/>
      <c r="S279" s="654"/>
      <c r="T279" s="654"/>
      <c r="U279" s="654"/>
      <c r="V279" s="654"/>
      <c r="W279" s="654"/>
      <c r="X279" s="654"/>
      <c r="Y279" s="654"/>
      <c r="Z279" s="654"/>
      <c r="AA279" s="654"/>
      <c r="AB279" s="654"/>
      <c r="AC279" s="654"/>
      <c r="AD279" s="654"/>
      <c r="AE279" s="654"/>
      <c r="AF279" s="654"/>
      <c r="AG279" s="654"/>
      <c r="AH279" s="654"/>
      <c r="AI279" s="654"/>
      <c r="AJ279" s="654"/>
      <c r="AK279" s="655">
        <v>1</v>
      </c>
      <c r="AL279" s="654"/>
      <c r="AM279" s="654"/>
      <c r="AN279" s="654"/>
      <c r="AO279" s="654"/>
      <c r="AP279" s="654"/>
      <c r="AQ279" s="654">
        <v>2</v>
      </c>
      <c r="AR279" s="654"/>
      <c r="AS279" s="654"/>
      <c r="AT279" s="654"/>
      <c r="AU279" s="656">
        <v>73.790000000000006</v>
      </c>
      <c r="AV279" s="657"/>
      <c r="AW279" s="657"/>
      <c r="AX279" s="641"/>
    </row>
    <row r="280" spans="1:50" s="42" customFormat="1" x14ac:dyDescent="0.15">
      <c r="A280" s="39"/>
      <c r="B280" s="39"/>
      <c r="C280" s="40"/>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41"/>
      <c r="AL280" s="39"/>
      <c r="AM280" s="39"/>
      <c r="AN280" s="39"/>
      <c r="AO280" s="39"/>
      <c r="AP280" s="39"/>
      <c r="AQ280" s="39"/>
      <c r="AR280" s="39"/>
      <c r="AS280" s="39"/>
      <c r="AT280" s="39"/>
      <c r="AU280" s="39"/>
      <c r="AV280" s="39"/>
      <c r="AW280" s="39"/>
      <c r="AX280" s="39"/>
    </row>
    <row r="281" spans="1:50" s="42" customFormat="1" x14ac:dyDescent="0.15">
      <c r="A281" s="43"/>
      <c r="B281" s="44" t="s">
        <v>283</v>
      </c>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row>
    <row r="282" spans="1:50" ht="24" customHeight="1" x14ac:dyDescent="0.15">
      <c r="A282" s="640"/>
      <c r="B282" s="640"/>
      <c r="C282" s="203" t="s">
        <v>274</v>
      </c>
      <c r="D282" s="203"/>
      <c r="E282" s="203"/>
      <c r="F282" s="203"/>
      <c r="G282" s="203"/>
      <c r="H282" s="203"/>
      <c r="I282" s="203"/>
      <c r="J282" s="203"/>
      <c r="K282" s="203"/>
      <c r="L282" s="203"/>
      <c r="M282" s="203" t="s">
        <v>275</v>
      </c>
      <c r="N282" s="203"/>
      <c r="O282" s="203"/>
      <c r="P282" s="203"/>
      <c r="Q282" s="203"/>
      <c r="R282" s="203"/>
      <c r="S282" s="203"/>
      <c r="T282" s="203"/>
      <c r="U282" s="203"/>
      <c r="V282" s="203"/>
      <c r="W282" s="203"/>
      <c r="X282" s="203"/>
      <c r="Y282" s="203"/>
      <c r="Z282" s="203"/>
      <c r="AA282" s="203"/>
      <c r="AB282" s="203"/>
      <c r="AC282" s="203"/>
      <c r="AD282" s="203"/>
      <c r="AE282" s="203"/>
      <c r="AF282" s="203"/>
      <c r="AG282" s="203"/>
      <c r="AH282" s="203"/>
      <c r="AI282" s="203"/>
      <c r="AJ282" s="203"/>
      <c r="AK282" s="226" t="s">
        <v>276</v>
      </c>
      <c r="AL282" s="203"/>
      <c r="AM282" s="203"/>
      <c r="AN282" s="203"/>
      <c r="AO282" s="203"/>
      <c r="AP282" s="203"/>
      <c r="AQ282" s="203" t="s">
        <v>261</v>
      </c>
      <c r="AR282" s="203"/>
      <c r="AS282" s="203"/>
      <c r="AT282" s="203"/>
      <c r="AU282" s="110" t="s">
        <v>262</v>
      </c>
      <c r="AV282" s="111"/>
      <c r="AW282" s="111"/>
      <c r="AX282" s="641"/>
    </row>
    <row r="283" spans="1:50" ht="24" customHeight="1" x14ac:dyDescent="0.15">
      <c r="A283" s="640">
        <v>1</v>
      </c>
      <c r="B283" s="640">
        <v>1</v>
      </c>
      <c r="C283" s="654" t="s">
        <v>284</v>
      </c>
      <c r="D283" s="654"/>
      <c r="E283" s="654"/>
      <c r="F283" s="654"/>
      <c r="G283" s="654"/>
      <c r="H283" s="654"/>
      <c r="I283" s="654"/>
      <c r="J283" s="654"/>
      <c r="K283" s="654"/>
      <c r="L283" s="654"/>
      <c r="M283" s="654" t="s">
        <v>282</v>
      </c>
      <c r="N283" s="654"/>
      <c r="O283" s="654"/>
      <c r="P283" s="654"/>
      <c r="Q283" s="654"/>
      <c r="R283" s="654"/>
      <c r="S283" s="654"/>
      <c r="T283" s="654"/>
      <c r="U283" s="654"/>
      <c r="V283" s="654"/>
      <c r="W283" s="654"/>
      <c r="X283" s="654"/>
      <c r="Y283" s="654"/>
      <c r="Z283" s="654"/>
      <c r="AA283" s="654"/>
      <c r="AB283" s="654"/>
      <c r="AC283" s="654"/>
      <c r="AD283" s="654"/>
      <c r="AE283" s="654"/>
      <c r="AF283" s="654"/>
      <c r="AG283" s="654"/>
      <c r="AH283" s="654"/>
      <c r="AI283" s="654"/>
      <c r="AJ283" s="654"/>
      <c r="AK283" s="655">
        <v>2</v>
      </c>
      <c r="AL283" s="654"/>
      <c r="AM283" s="654"/>
      <c r="AN283" s="654"/>
      <c r="AO283" s="654"/>
      <c r="AP283" s="654"/>
      <c r="AQ283" s="654" t="s">
        <v>285</v>
      </c>
      <c r="AR283" s="654"/>
      <c r="AS283" s="654"/>
      <c r="AT283" s="654"/>
      <c r="AU283" s="656"/>
      <c r="AV283" s="657"/>
      <c r="AW283" s="657"/>
      <c r="AX283" s="641"/>
    </row>
    <row r="284" spans="1:50" s="42" customFormat="1" x14ac:dyDescent="0.1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41"/>
      <c r="AL284" s="39"/>
      <c r="AM284" s="39"/>
      <c r="AN284" s="39"/>
      <c r="AO284" s="39"/>
      <c r="AP284" s="39"/>
      <c r="AQ284" s="39"/>
      <c r="AR284" s="39"/>
      <c r="AS284" s="39"/>
      <c r="AT284" s="39"/>
      <c r="AU284" s="39"/>
      <c r="AV284" s="39"/>
      <c r="AW284" s="39"/>
      <c r="AX284" s="39"/>
    </row>
    <row r="285" spans="1:50" s="42" customFormat="1" x14ac:dyDescent="0.15">
      <c r="A285" s="43"/>
      <c r="B285" s="44" t="s">
        <v>286</v>
      </c>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row>
    <row r="286" spans="1:50" ht="24" customHeight="1" x14ac:dyDescent="0.15">
      <c r="A286" s="640"/>
      <c r="B286" s="640"/>
      <c r="C286" s="203" t="s">
        <v>274</v>
      </c>
      <c r="D286" s="203"/>
      <c r="E286" s="203"/>
      <c r="F286" s="203"/>
      <c r="G286" s="203"/>
      <c r="H286" s="203"/>
      <c r="I286" s="203"/>
      <c r="J286" s="203"/>
      <c r="K286" s="203"/>
      <c r="L286" s="203"/>
      <c r="M286" s="203" t="s">
        <v>275</v>
      </c>
      <c r="N286" s="203"/>
      <c r="O286" s="203"/>
      <c r="P286" s="203"/>
      <c r="Q286" s="203"/>
      <c r="R286" s="203"/>
      <c r="S286" s="203"/>
      <c r="T286" s="203"/>
      <c r="U286" s="203"/>
      <c r="V286" s="203"/>
      <c r="W286" s="203"/>
      <c r="X286" s="203"/>
      <c r="Y286" s="203"/>
      <c r="Z286" s="203"/>
      <c r="AA286" s="203"/>
      <c r="AB286" s="203"/>
      <c r="AC286" s="203"/>
      <c r="AD286" s="203"/>
      <c r="AE286" s="203"/>
      <c r="AF286" s="203"/>
      <c r="AG286" s="203"/>
      <c r="AH286" s="203"/>
      <c r="AI286" s="203"/>
      <c r="AJ286" s="203"/>
      <c r="AK286" s="226" t="s">
        <v>276</v>
      </c>
      <c r="AL286" s="203"/>
      <c r="AM286" s="203"/>
      <c r="AN286" s="203"/>
      <c r="AO286" s="203"/>
      <c r="AP286" s="203"/>
      <c r="AQ286" s="203" t="s">
        <v>261</v>
      </c>
      <c r="AR286" s="203"/>
      <c r="AS286" s="203"/>
      <c r="AT286" s="203"/>
      <c r="AU286" s="110" t="s">
        <v>262</v>
      </c>
      <c r="AV286" s="111"/>
      <c r="AW286" s="111"/>
      <c r="AX286" s="641"/>
    </row>
    <row r="287" spans="1:50" ht="24" customHeight="1" x14ac:dyDescent="0.15">
      <c r="A287" s="640">
        <v>1</v>
      </c>
      <c r="B287" s="640">
        <v>1</v>
      </c>
      <c r="C287" s="654" t="s">
        <v>287</v>
      </c>
      <c r="D287" s="654"/>
      <c r="E287" s="654"/>
      <c r="F287" s="654"/>
      <c r="G287" s="654"/>
      <c r="H287" s="654"/>
      <c r="I287" s="654"/>
      <c r="J287" s="654"/>
      <c r="K287" s="654"/>
      <c r="L287" s="654"/>
      <c r="M287" s="654" t="s">
        <v>178</v>
      </c>
      <c r="N287" s="654"/>
      <c r="O287" s="654"/>
      <c r="P287" s="654"/>
      <c r="Q287" s="654"/>
      <c r="R287" s="654"/>
      <c r="S287" s="654"/>
      <c r="T287" s="654"/>
      <c r="U287" s="654"/>
      <c r="V287" s="654"/>
      <c r="W287" s="654"/>
      <c r="X287" s="654"/>
      <c r="Y287" s="654"/>
      <c r="Z287" s="654"/>
      <c r="AA287" s="654"/>
      <c r="AB287" s="654"/>
      <c r="AC287" s="654"/>
      <c r="AD287" s="654"/>
      <c r="AE287" s="654"/>
      <c r="AF287" s="654"/>
      <c r="AG287" s="654"/>
      <c r="AH287" s="654"/>
      <c r="AI287" s="654"/>
      <c r="AJ287" s="654"/>
      <c r="AK287" s="655">
        <v>0.4</v>
      </c>
      <c r="AL287" s="654"/>
      <c r="AM287" s="654"/>
      <c r="AN287" s="654"/>
      <c r="AO287" s="654"/>
      <c r="AP287" s="654"/>
      <c r="AQ287" s="654" t="s">
        <v>285</v>
      </c>
      <c r="AR287" s="654"/>
      <c r="AS287" s="654"/>
      <c r="AT287" s="654"/>
      <c r="AU287" s="656"/>
      <c r="AV287" s="657"/>
      <c r="AW287" s="657"/>
      <c r="AX287" s="641"/>
    </row>
    <row r="288" spans="1:50" s="42" customFormat="1" x14ac:dyDescent="0.1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41"/>
      <c r="AL288" s="39"/>
      <c r="AM288" s="39"/>
      <c r="AN288" s="39"/>
      <c r="AO288" s="39"/>
      <c r="AP288" s="39"/>
      <c r="AQ288" s="39"/>
      <c r="AR288" s="39"/>
      <c r="AS288" s="39"/>
      <c r="AT288" s="39"/>
      <c r="AU288" s="39"/>
      <c r="AV288" s="39"/>
      <c r="AW288" s="39"/>
      <c r="AX288" s="39"/>
    </row>
    <row r="289" spans="1:50" s="42" customFormat="1" x14ac:dyDescent="0.15">
      <c r="A289" s="43"/>
      <c r="B289" s="44" t="s">
        <v>288</v>
      </c>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row>
    <row r="290" spans="1:50" ht="24" customHeight="1" x14ac:dyDescent="0.15">
      <c r="A290" s="640"/>
      <c r="B290" s="640"/>
      <c r="C290" s="203" t="s">
        <v>274</v>
      </c>
      <c r="D290" s="203"/>
      <c r="E290" s="203"/>
      <c r="F290" s="203"/>
      <c r="G290" s="203"/>
      <c r="H290" s="203"/>
      <c r="I290" s="203"/>
      <c r="J290" s="203"/>
      <c r="K290" s="203"/>
      <c r="L290" s="203"/>
      <c r="M290" s="203" t="s">
        <v>275</v>
      </c>
      <c r="N290" s="203"/>
      <c r="O290" s="203"/>
      <c r="P290" s="203"/>
      <c r="Q290" s="203"/>
      <c r="R290" s="203"/>
      <c r="S290" s="203"/>
      <c r="T290" s="203"/>
      <c r="U290" s="203"/>
      <c r="V290" s="203"/>
      <c r="W290" s="203"/>
      <c r="X290" s="203"/>
      <c r="Y290" s="203"/>
      <c r="Z290" s="203"/>
      <c r="AA290" s="203"/>
      <c r="AB290" s="203"/>
      <c r="AC290" s="203"/>
      <c r="AD290" s="203"/>
      <c r="AE290" s="203"/>
      <c r="AF290" s="203"/>
      <c r="AG290" s="203"/>
      <c r="AH290" s="203"/>
      <c r="AI290" s="203"/>
      <c r="AJ290" s="203"/>
      <c r="AK290" s="226" t="s">
        <v>276</v>
      </c>
      <c r="AL290" s="203"/>
      <c r="AM290" s="203"/>
      <c r="AN290" s="203"/>
      <c r="AO290" s="203"/>
      <c r="AP290" s="203"/>
      <c r="AQ290" s="203" t="s">
        <v>261</v>
      </c>
      <c r="AR290" s="203"/>
      <c r="AS290" s="203"/>
      <c r="AT290" s="203"/>
      <c r="AU290" s="110" t="s">
        <v>262</v>
      </c>
      <c r="AV290" s="111"/>
      <c r="AW290" s="111"/>
      <c r="AX290" s="641"/>
    </row>
    <row r="291" spans="1:50" ht="24" customHeight="1" x14ac:dyDescent="0.15">
      <c r="A291" s="640">
        <v>1</v>
      </c>
      <c r="B291" s="640">
        <v>1</v>
      </c>
      <c r="C291" s="654" t="s">
        <v>289</v>
      </c>
      <c r="D291" s="654"/>
      <c r="E291" s="654"/>
      <c r="F291" s="654"/>
      <c r="G291" s="654"/>
      <c r="H291" s="654"/>
      <c r="I291" s="654"/>
      <c r="J291" s="654"/>
      <c r="K291" s="654"/>
      <c r="L291" s="654"/>
      <c r="M291" s="654" t="s">
        <v>290</v>
      </c>
      <c r="N291" s="654"/>
      <c r="O291" s="654"/>
      <c r="P291" s="654"/>
      <c r="Q291" s="654"/>
      <c r="R291" s="654"/>
      <c r="S291" s="654"/>
      <c r="T291" s="654"/>
      <c r="U291" s="654"/>
      <c r="V291" s="654"/>
      <c r="W291" s="654"/>
      <c r="X291" s="654"/>
      <c r="Y291" s="654"/>
      <c r="Z291" s="654"/>
      <c r="AA291" s="654"/>
      <c r="AB291" s="654"/>
      <c r="AC291" s="654"/>
      <c r="AD291" s="654"/>
      <c r="AE291" s="654"/>
      <c r="AF291" s="654"/>
      <c r="AG291" s="654"/>
      <c r="AH291" s="654"/>
      <c r="AI291" s="654"/>
      <c r="AJ291" s="654"/>
      <c r="AK291" s="655">
        <v>0.02</v>
      </c>
      <c r="AL291" s="654"/>
      <c r="AM291" s="654"/>
      <c r="AN291" s="654"/>
      <c r="AO291" s="654"/>
      <c r="AP291" s="654"/>
      <c r="AQ291" s="654" t="s">
        <v>285</v>
      </c>
      <c r="AR291" s="654"/>
      <c r="AS291" s="654"/>
      <c r="AT291" s="654"/>
      <c r="AU291" s="656"/>
      <c r="AV291" s="657"/>
      <c r="AW291" s="657"/>
      <c r="AX291" s="641"/>
    </row>
    <row r="292" spans="1:50" s="42" customFormat="1" x14ac:dyDescent="0.1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41"/>
      <c r="AL292" s="39"/>
      <c r="AM292" s="39"/>
      <c r="AN292" s="39"/>
      <c r="AO292" s="39"/>
      <c r="AP292" s="39"/>
      <c r="AQ292" s="39"/>
      <c r="AR292" s="39"/>
      <c r="AS292" s="39"/>
      <c r="AT292" s="39"/>
      <c r="AU292" s="39"/>
      <c r="AV292" s="39"/>
      <c r="AW292" s="39"/>
      <c r="AX292" s="39"/>
    </row>
    <row r="293" spans="1:50" s="42" customFormat="1" x14ac:dyDescent="0.15">
      <c r="A293" s="43"/>
      <c r="B293" s="44" t="s">
        <v>291</v>
      </c>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row>
    <row r="294" spans="1:50" ht="24" customHeight="1" x14ac:dyDescent="0.15">
      <c r="A294" s="640"/>
      <c r="B294" s="640"/>
      <c r="C294" s="203" t="s">
        <v>274</v>
      </c>
      <c r="D294" s="203"/>
      <c r="E294" s="203"/>
      <c r="F294" s="203"/>
      <c r="G294" s="203"/>
      <c r="H294" s="203"/>
      <c r="I294" s="203"/>
      <c r="J294" s="203"/>
      <c r="K294" s="203"/>
      <c r="L294" s="203"/>
      <c r="M294" s="203" t="s">
        <v>275</v>
      </c>
      <c r="N294" s="203"/>
      <c r="O294" s="203"/>
      <c r="P294" s="203"/>
      <c r="Q294" s="203"/>
      <c r="R294" s="203"/>
      <c r="S294" s="203"/>
      <c r="T294" s="203"/>
      <c r="U294" s="203"/>
      <c r="V294" s="203"/>
      <c r="W294" s="203"/>
      <c r="X294" s="203"/>
      <c r="Y294" s="203"/>
      <c r="Z294" s="203"/>
      <c r="AA294" s="203"/>
      <c r="AB294" s="203"/>
      <c r="AC294" s="203"/>
      <c r="AD294" s="203"/>
      <c r="AE294" s="203"/>
      <c r="AF294" s="203"/>
      <c r="AG294" s="203"/>
      <c r="AH294" s="203"/>
      <c r="AI294" s="203"/>
      <c r="AJ294" s="203"/>
      <c r="AK294" s="226" t="s">
        <v>276</v>
      </c>
      <c r="AL294" s="203"/>
      <c r="AM294" s="203"/>
      <c r="AN294" s="203"/>
      <c r="AO294" s="203"/>
      <c r="AP294" s="203"/>
      <c r="AQ294" s="203" t="s">
        <v>261</v>
      </c>
      <c r="AR294" s="203"/>
      <c r="AS294" s="203"/>
      <c r="AT294" s="203"/>
      <c r="AU294" s="110" t="s">
        <v>262</v>
      </c>
      <c r="AV294" s="111"/>
      <c r="AW294" s="111"/>
      <c r="AX294" s="641"/>
    </row>
    <row r="295" spans="1:50" ht="24" customHeight="1" x14ac:dyDescent="0.15">
      <c r="A295" s="640">
        <v>1</v>
      </c>
      <c r="B295" s="640">
        <v>1</v>
      </c>
      <c r="C295" s="658" t="s">
        <v>292</v>
      </c>
      <c r="D295" s="654"/>
      <c r="E295" s="654"/>
      <c r="F295" s="654"/>
      <c r="G295" s="654"/>
      <c r="H295" s="654"/>
      <c r="I295" s="654"/>
      <c r="J295" s="654"/>
      <c r="K295" s="654"/>
      <c r="L295" s="654"/>
      <c r="M295" s="659" t="s">
        <v>293</v>
      </c>
      <c r="N295" s="654"/>
      <c r="O295" s="654"/>
      <c r="P295" s="654"/>
      <c r="Q295" s="654"/>
      <c r="R295" s="654"/>
      <c r="S295" s="654"/>
      <c r="T295" s="654"/>
      <c r="U295" s="654"/>
      <c r="V295" s="654"/>
      <c r="W295" s="654"/>
      <c r="X295" s="654"/>
      <c r="Y295" s="654"/>
      <c r="Z295" s="654"/>
      <c r="AA295" s="654"/>
      <c r="AB295" s="654"/>
      <c r="AC295" s="654"/>
      <c r="AD295" s="654"/>
      <c r="AE295" s="654"/>
      <c r="AF295" s="654"/>
      <c r="AG295" s="654"/>
      <c r="AH295" s="654"/>
      <c r="AI295" s="654"/>
      <c r="AJ295" s="654"/>
      <c r="AK295" s="655">
        <v>0.2</v>
      </c>
      <c r="AL295" s="654"/>
      <c r="AM295" s="654"/>
      <c r="AN295" s="654"/>
      <c r="AO295" s="654"/>
      <c r="AP295" s="654"/>
      <c r="AQ295" s="659" t="s">
        <v>294</v>
      </c>
      <c r="AR295" s="654"/>
      <c r="AS295" s="654"/>
      <c r="AT295" s="654"/>
      <c r="AU295" s="656"/>
      <c r="AV295" s="657"/>
      <c r="AW295" s="657"/>
      <c r="AX295" s="641"/>
    </row>
    <row r="296" spans="1:50" s="42" customFormat="1" x14ac:dyDescent="0.15">
      <c r="A296" s="39"/>
      <c r="B296" s="39"/>
      <c r="C296" s="40"/>
      <c r="D296" s="39"/>
      <c r="E296" s="39"/>
      <c r="F296" s="39"/>
      <c r="G296" s="39"/>
      <c r="H296" s="39"/>
      <c r="I296" s="39"/>
      <c r="J296" s="39"/>
      <c r="K296" s="39"/>
      <c r="L296" s="39"/>
      <c r="M296" s="45"/>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41"/>
      <c r="AL296" s="39"/>
      <c r="AM296" s="39"/>
      <c r="AN296" s="39"/>
      <c r="AO296" s="39"/>
      <c r="AP296" s="39"/>
      <c r="AQ296" s="45"/>
      <c r="AR296" s="39"/>
      <c r="AS296" s="39"/>
      <c r="AT296" s="39"/>
      <c r="AU296" s="39"/>
      <c r="AV296" s="39"/>
      <c r="AW296" s="39"/>
      <c r="AX296" s="39"/>
    </row>
    <row r="297" spans="1:50" s="42" customFormat="1" x14ac:dyDescent="0.15">
      <c r="A297" s="43"/>
      <c r="B297" s="44" t="s">
        <v>295</v>
      </c>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row>
    <row r="298" spans="1:50" ht="24" customHeight="1" x14ac:dyDescent="0.15">
      <c r="A298" s="640"/>
      <c r="B298" s="640"/>
      <c r="C298" s="203" t="s">
        <v>274</v>
      </c>
      <c r="D298" s="203"/>
      <c r="E298" s="203"/>
      <c r="F298" s="203"/>
      <c r="G298" s="203"/>
      <c r="H298" s="203"/>
      <c r="I298" s="203"/>
      <c r="J298" s="203"/>
      <c r="K298" s="203"/>
      <c r="L298" s="203"/>
      <c r="M298" s="203" t="s">
        <v>275</v>
      </c>
      <c r="N298" s="203"/>
      <c r="O298" s="203"/>
      <c r="P298" s="203"/>
      <c r="Q298" s="203"/>
      <c r="R298" s="203"/>
      <c r="S298" s="203"/>
      <c r="T298" s="203"/>
      <c r="U298" s="203"/>
      <c r="V298" s="203"/>
      <c r="W298" s="203"/>
      <c r="X298" s="203"/>
      <c r="Y298" s="203"/>
      <c r="Z298" s="203"/>
      <c r="AA298" s="203"/>
      <c r="AB298" s="203"/>
      <c r="AC298" s="203"/>
      <c r="AD298" s="203"/>
      <c r="AE298" s="203"/>
      <c r="AF298" s="203"/>
      <c r="AG298" s="203"/>
      <c r="AH298" s="203"/>
      <c r="AI298" s="203"/>
      <c r="AJ298" s="203"/>
      <c r="AK298" s="226" t="s">
        <v>276</v>
      </c>
      <c r="AL298" s="203"/>
      <c r="AM298" s="203"/>
      <c r="AN298" s="203"/>
      <c r="AO298" s="203"/>
      <c r="AP298" s="203"/>
      <c r="AQ298" s="203" t="s">
        <v>261</v>
      </c>
      <c r="AR298" s="203"/>
      <c r="AS298" s="203"/>
      <c r="AT298" s="203"/>
      <c r="AU298" s="110" t="s">
        <v>262</v>
      </c>
      <c r="AV298" s="111"/>
      <c r="AW298" s="111"/>
      <c r="AX298" s="641"/>
    </row>
    <row r="299" spans="1:50" ht="24" customHeight="1" x14ac:dyDescent="0.15">
      <c r="A299" s="640">
        <v>1</v>
      </c>
      <c r="B299" s="640">
        <v>1</v>
      </c>
      <c r="C299" s="659" t="s">
        <v>296</v>
      </c>
      <c r="D299" s="654"/>
      <c r="E299" s="654"/>
      <c r="F299" s="654"/>
      <c r="G299" s="654"/>
      <c r="H299" s="654"/>
      <c r="I299" s="654"/>
      <c r="J299" s="654"/>
      <c r="K299" s="654"/>
      <c r="L299" s="654"/>
      <c r="M299" s="659" t="s">
        <v>297</v>
      </c>
      <c r="N299" s="654"/>
      <c r="O299" s="654"/>
      <c r="P299" s="654"/>
      <c r="Q299" s="654"/>
      <c r="R299" s="654"/>
      <c r="S299" s="654"/>
      <c r="T299" s="654"/>
      <c r="U299" s="654"/>
      <c r="V299" s="654"/>
      <c r="W299" s="654"/>
      <c r="X299" s="654"/>
      <c r="Y299" s="654"/>
      <c r="Z299" s="654"/>
      <c r="AA299" s="654"/>
      <c r="AB299" s="654"/>
      <c r="AC299" s="654"/>
      <c r="AD299" s="654"/>
      <c r="AE299" s="654"/>
      <c r="AF299" s="654"/>
      <c r="AG299" s="654"/>
      <c r="AH299" s="654"/>
      <c r="AI299" s="654"/>
      <c r="AJ299" s="654"/>
      <c r="AK299" s="655">
        <v>1</v>
      </c>
      <c r="AL299" s="654"/>
      <c r="AM299" s="654"/>
      <c r="AN299" s="654"/>
      <c r="AO299" s="654"/>
      <c r="AP299" s="654"/>
      <c r="AQ299" s="654" t="s">
        <v>285</v>
      </c>
      <c r="AR299" s="654"/>
      <c r="AS299" s="654"/>
      <c r="AT299" s="654"/>
      <c r="AU299" s="656"/>
      <c r="AV299" s="657"/>
      <c r="AW299" s="657"/>
      <c r="AX299" s="641"/>
    </row>
    <row r="300" spans="1:50" s="42" customFormat="1" x14ac:dyDescent="0.15">
      <c r="A300" s="39"/>
      <c r="B300" s="39"/>
      <c r="C300" s="45"/>
      <c r="D300" s="39"/>
      <c r="E300" s="39"/>
      <c r="F300" s="39"/>
      <c r="G300" s="39"/>
      <c r="H300" s="39"/>
      <c r="I300" s="39"/>
      <c r="J300" s="39"/>
      <c r="K300" s="39"/>
      <c r="L300" s="39"/>
      <c r="M300" s="45"/>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41"/>
      <c r="AL300" s="39"/>
      <c r="AM300" s="39"/>
      <c r="AN300" s="39"/>
      <c r="AO300" s="39"/>
      <c r="AP300" s="39"/>
      <c r="AQ300" s="39"/>
      <c r="AR300" s="39"/>
      <c r="AS300" s="39"/>
      <c r="AT300" s="39"/>
      <c r="AU300" s="39"/>
      <c r="AV300" s="39"/>
      <c r="AW300" s="39"/>
      <c r="AX300" s="39"/>
    </row>
    <row r="301" spans="1:50" s="42" customFormat="1" x14ac:dyDescent="0.15">
      <c r="A301" s="43"/>
      <c r="B301" s="44" t="s">
        <v>298</v>
      </c>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row>
    <row r="302" spans="1:50" ht="24" customHeight="1" x14ac:dyDescent="0.15">
      <c r="A302" s="640"/>
      <c r="B302" s="640"/>
      <c r="C302" s="203" t="s">
        <v>274</v>
      </c>
      <c r="D302" s="203"/>
      <c r="E302" s="203"/>
      <c r="F302" s="203"/>
      <c r="G302" s="203"/>
      <c r="H302" s="203"/>
      <c r="I302" s="203"/>
      <c r="J302" s="203"/>
      <c r="K302" s="203"/>
      <c r="L302" s="203"/>
      <c r="M302" s="203" t="s">
        <v>275</v>
      </c>
      <c r="N302" s="203"/>
      <c r="O302" s="203"/>
      <c r="P302" s="203"/>
      <c r="Q302" s="203"/>
      <c r="R302" s="203"/>
      <c r="S302" s="203"/>
      <c r="T302" s="203"/>
      <c r="U302" s="203"/>
      <c r="V302" s="203"/>
      <c r="W302" s="203"/>
      <c r="X302" s="203"/>
      <c r="Y302" s="203"/>
      <c r="Z302" s="203"/>
      <c r="AA302" s="203"/>
      <c r="AB302" s="203"/>
      <c r="AC302" s="203"/>
      <c r="AD302" s="203"/>
      <c r="AE302" s="203"/>
      <c r="AF302" s="203"/>
      <c r="AG302" s="203"/>
      <c r="AH302" s="203"/>
      <c r="AI302" s="203"/>
      <c r="AJ302" s="203"/>
      <c r="AK302" s="226" t="s">
        <v>276</v>
      </c>
      <c r="AL302" s="203"/>
      <c r="AM302" s="203"/>
      <c r="AN302" s="203"/>
      <c r="AO302" s="203"/>
      <c r="AP302" s="203"/>
      <c r="AQ302" s="203" t="s">
        <v>261</v>
      </c>
      <c r="AR302" s="203"/>
      <c r="AS302" s="203"/>
      <c r="AT302" s="203"/>
      <c r="AU302" s="110" t="s">
        <v>262</v>
      </c>
      <c r="AV302" s="111"/>
      <c r="AW302" s="111"/>
      <c r="AX302" s="641"/>
    </row>
    <row r="303" spans="1:50" ht="24" customHeight="1" x14ac:dyDescent="0.15">
      <c r="A303" s="640">
        <v>1</v>
      </c>
      <c r="B303" s="640">
        <v>1</v>
      </c>
      <c r="C303" s="659" t="s">
        <v>299</v>
      </c>
      <c r="D303" s="654"/>
      <c r="E303" s="654"/>
      <c r="F303" s="654"/>
      <c r="G303" s="654"/>
      <c r="H303" s="654"/>
      <c r="I303" s="654"/>
      <c r="J303" s="654"/>
      <c r="K303" s="654"/>
      <c r="L303" s="654"/>
      <c r="M303" s="654" t="s">
        <v>300</v>
      </c>
      <c r="N303" s="654"/>
      <c r="O303" s="654"/>
      <c r="P303" s="654"/>
      <c r="Q303" s="654"/>
      <c r="R303" s="654"/>
      <c r="S303" s="654"/>
      <c r="T303" s="654"/>
      <c r="U303" s="654"/>
      <c r="V303" s="654"/>
      <c r="W303" s="654"/>
      <c r="X303" s="654"/>
      <c r="Y303" s="654"/>
      <c r="Z303" s="654"/>
      <c r="AA303" s="654"/>
      <c r="AB303" s="654"/>
      <c r="AC303" s="654"/>
      <c r="AD303" s="654"/>
      <c r="AE303" s="654"/>
      <c r="AF303" s="654"/>
      <c r="AG303" s="654"/>
      <c r="AH303" s="654"/>
      <c r="AI303" s="654"/>
      <c r="AJ303" s="654"/>
      <c r="AK303" s="655">
        <v>0.1</v>
      </c>
      <c r="AL303" s="654"/>
      <c r="AM303" s="654"/>
      <c r="AN303" s="654"/>
      <c r="AO303" s="654"/>
      <c r="AP303" s="654"/>
      <c r="AQ303" s="654" t="s">
        <v>285</v>
      </c>
      <c r="AR303" s="654"/>
      <c r="AS303" s="654"/>
      <c r="AT303" s="654"/>
      <c r="AU303" s="656"/>
      <c r="AV303" s="657"/>
      <c r="AW303" s="657"/>
      <c r="AX303" s="641"/>
    </row>
    <row r="304" spans="1:50" s="42" customFormat="1" x14ac:dyDescent="0.15">
      <c r="A304" s="39"/>
      <c r="B304" s="39"/>
      <c r="C304" s="45"/>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41"/>
      <c r="AL304" s="39"/>
      <c r="AM304" s="39"/>
      <c r="AN304" s="39"/>
      <c r="AO304" s="39"/>
      <c r="AP304" s="39"/>
      <c r="AQ304" s="39"/>
      <c r="AR304" s="39"/>
      <c r="AS304" s="39"/>
      <c r="AT304" s="39"/>
      <c r="AU304" s="39"/>
      <c r="AV304" s="39"/>
      <c r="AW304" s="39"/>
      <c r="AX304" s="39"/>
    </row>
    <row r="305" spans="1:50" s="42" customFormat="1" x14ac:dyDescent="0.15">
      <c r="A305" s="43"/>
      <c r="B305" s="44" t="s">
        <v>301</v>
      </c>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row>
    <row r="306" spans="1:50" ht="24" customHeight="1" x14ac:dyDescent="0.15">
      <c r="A306" s="640"/>
      <c r="B306" s="640"/>
      <c r="C306" s="203" t="s">
        <v>274</v>
      </c>
      <c r="D306" s="203"/>
      <c r="E306" s="203"/>
      <c r="F306" s="203"/>
      <c r="G306" s="203"/>
      <c r="H306" s="203"/>
      <c r="I306" s="203"/>
      <c r="J306" s="203"/>
      <c r="K306" s="203"/>
      <c r="L306" s="203"/>
      <c r="M306" s="203" t="s">
        <v>275</v>
      </c>
      <c r="N306" s="203"/>
      <c r="O306" s="203"/>
      <c r="P306" s="203"/>
      <c r="Q306" s="203"/>
      <c r="R306" s="203"/>
      <c r="S306" s="203"/>
      <c r="T306" s="203"/>
      <c r="U306" s="203"/>
      <c r="V306" s="203"/>
      <c r="W306" s="203"/>
      <c r="X306" s="203"/>
      <c r="Y306" s="203"/>
      <c r="Z306" s="203"/>
      <c r="AA306" s="203"/>
      <c r="AB306" s="203"/>
      <c r="AC306" s="203"/>
      <c r="AD306" s="203"/>
      <c r="AE306" s="203"/>
      <c r="AF306" s="203"/>
      <c r="AG306" s="203"/>
      <c r="AH306" s="203"/>
      <c r="AI306" s="203"/>
      <c r="AJ306" s="203"/>
      <c r="AK306" s="226" t="s">
        <v>276</v>
      </c>
      <c r="AL306" s="203"/>
      <c r="AM306" s="203"/>
      <c r="AN306" s="203"/>
      <c r="AO306" s="203"/>
      <c r="AP306" s="203"/>
      <c r="AQ306" s="203" t="s">
        <v>261</v>
      </c>
      <c r="AR306" s="203"/>
      <c r="AS306" s="203"/>
      <c r="AT306" s="203"/>
      <c r="AU306" s="110" t="s">
        <v>262</v>
      </c>
      <c r="AV306" s="111"/>
      <c r="AW306" s="111"/>
      <c r="AX306" s="641"/>
    </row>
    <row r="307" spans="1:50" ht="24" customHeight="1" x14ac:dyDescent="0.15">
      <c r="A307" s="640">
        <v>1</v>
      </c>
      <c r="B307" s="640">
        <v>1</v>
      </c>
      <c r="C307" s="659" t="s">
        <v>302</v>
      </c>
      <c r="D307" s="654"/>
      <c r="E307" s="654"/>
      <c r="F307" s="654"/>
      <c r="G307" s="654"/>
      <c r="H307" s="654"/>
      <c r="I307" s="654"/>
      <c r="J307" s="654"/>
      <c r="K307" s="654"/>
      <c r="L307" s="654"/>
      <c r="M307" s="659" t="s">
        <v>303</v>
      </c>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5">
        <v>1</v>
      </c>
      <c r="AL307" s="654"/>
      <c r="AM307" s="654"/>
      <c r="AN307" s="654"/>
      <c r="AO307" s="654"/>
      <c r="AP307" s="654"/>
      <c r="AQ307" s="654" t="s">
        <v>285</v>
      </c>
      <c r="AR307" s="654"/>
      <c r="AS307" s="654"/>
      <c r="AT307" s="654"/>
      <c r="AU307" s="656"/>
      <c r="AV307" s="657"/>
      <c r="AW307" s="657"/>
      <c r="AX307" s="641"/>
    </row>
    <row r="308" spans="1:50" s="42" customFormat="1" x14ac:dyDescent="0.15">
      <c r="A308" s="39"/>
      <c r="B308" s="39"/>
      <c r="C308" s="45"/>
      <c r="D308" s="39"/>
      <c r="E308" s="39"/>
      <c r="F308" s="39"/>
      <c r="G308" s="39"/>
      <c r="H308" s="39"/>
      <c r="I308" s="39"/>
      <c r="J308" s="39"/>
      <c r="K308" s="39"/>
      <c r="L308" s="39"/>
      <c r="M308" s="45"/>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41"/>
      <c r="AL308" s="39"/>
      <c r="AM308" s="39"/>
      <c r="AN308" s="39"/>
      <c r="AO308" s="39"/>
      <c r="AP308" s="39"/>
      <c r="AQ308" s="39"/>
      <c r="AR308" s="39"/>
      <c r="AS308" s="39"/>
      <c r="AT308" s="39"/>
      <c r="AU308" s="39"/>
      <c r="AV308" s="39"/>
      <c r="AW308" s="39"/>
      <c r="AX308" s="39"/>
    </row>
    <row r="309" spans="1:50" s="42" customFormat="1" x14ac:dyDescent="0.15">
      <c r="A309" s="43"/>
      <c r="B309" s="44" t="s">
        <v>304</v>
      </c>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row>
    <row r="310" spans="1:50" ht="24" customHeight="1" x14ac:dyDescent="0.15">
      <c r="A310" s="640"/>
      <c r="B310" s="640"/>
      <c r="C310" s="203" t="s">
        <v>274</v>
      </c>
      <c r="D310" s="203"/>
      <c r="E310" s="203"/>
      <c r="F310" s="203"/>
      <c r="G310" s="203"/>
      <c r="H310" s="203"/>
      <c r="I310" s="203"/>
      <c r="J310" s="203"/>
      <c r="K310" s="203"/>
      <c r="L310" s="203"/>
      <c r="M310" s="660" t="s">
        <v>275</v>
      </c>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26" t="s">
        <v>276</v>
      </c>
      <c r="AL310" s="203"/>
      <c r="AM310" s="203"/>
      <c r="AN310" s="203"/>
      <c r="AO310" s="203"/>
      <c r="AP310" s="203"/>
      <c r="AQ310" s="203" t="s">
        <v>261</v>
      </c>
      <c r="AR310" s="203"/>
      <c r="AS310" s="203"/>
      <c r="AT310" s="203"/>
      <c r="AU310" s="110" t="s">
        <v>262</v>
      </c>
      <c r="AV310" s="111"/>
      <c r="AW310" s="111"/>
      <c r="AX310" s="641"/>
    </row>
    <row r="311" spans="1:50" ht="24" customHeight="1" x14ac:dyDescent="0.15">
      <c r="A311" s="640">
        <v>1</v>
      </c>
      <c r="B311" s="640">
        <v>1</v>
      </c>
      <c r="C311" s="658" t="s">
        <v>305</v>
      </c>
      <c r="D311" s="654"/>
      <c r="E311" s="654"/>
      <c r="F311" s="654"/>
      <c r="G311" s="654"/>
      <c r="H311" s="654"/>
      <c r="I311" s="654"/>
      <c r="J311" s="654"/>
      <c r="K311" s="654"/>
      <c r="L311" s="654"/>
      <c r="M311" s="659" t="s">
        <v>198</v>
      </c>
      <c r="N311" s="654"/>
      <c r="O311" s="654"/>
      <c r="P311" s="654"/>
      <c r="Q311" s="654"/>
      <c r="R311" s="654"/>
      <c r="S311" s="654"/>
      <c r="T311" s="654"/>
      <c r="U311" s="654"/>
      <c r="V311" s="654"/>
      <c r="W311" s="654"/>
      <c r="X311" s="654"/>
      <c r="Y311" s="654"/>
      <c r="Z311" s="654"/>
      <c r="AA311" s="654"/>
      <c r="AB311" s="654"/>
      <c r="AC311" s="654"/>
      <c r="AD311" s="654"/>
      <c r="AE311" s="654"/>
      <c r="AF311" s="654"/>
      <c r="AG311" s="654"/>
      <c r="AH311" s="654"/>
      <c r="AI311" s="654"/>
      <c r="AJ311" s="654"/>
      <c r="AK311" s="655">
        <v>0.4</v>
      </c>
      <c r="AL311" s="654"/>
      <c r="AM311" s="654"/>
      <c r="AN311" s="654"/>
      <c r="AO311" s="654"/>
      <c r="AP311" s="654"/>
      <c r="AQ311" s="659" t="s">
        <v>285</v>
      </c>
      <c r="AR311" s="654"/>
      <c r="AS311" s="654"/>
      <c r="AT311" s="654"/>
      <c r="AU311" s="656"/>
      <c r="AV311" s="657"/>
      <c r="AW311" s="657"/>
      <c r="AX311" s="641"/>
    </row>
    <row r="312" spans="1:50" s="42" customFormat="1" x14ac:dyDescent="0.15">
      <c r="A312" s="39"/>
      <c r="B312" s="39"/>
      <c r="C312" s="40"/>
      <c r="D312" s="39"/>
      <c r="E312" s="39"/>
      <c r="F312" s="39"/>
      <c r="G312" s="39"/>
      <c r="H312" s="39"/>
      <c r="I312" s="39"/>
      <c r="J312" s="39"/>
      <c r="K312" s="39"/>
      <c r="L312" s="39"/>
      <c r="M312" s="45"/>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41"/>
      <c r="AL312" s="39"/>
      <c r="AM312" s="39"/>
      <c r="AN312" s="39"/>
      <c r="AO312" s="39"/>
      <c r="AP312" s="39"/>
      <c r="AQ312" s="45"/>
      <c r="AR312" s="39"/>
      <c r="AS312" s="39"/>
      <c r="AT312" s="39"/>
      <c r="AU312" s="39"/>
      <c r="AV312" s="39"/>
      <c r="AW312" s="39"/>
      <c r="AX312" s="39"/>
    </row>
    <row r="313" spans="1:50" s="42" customFormat="1" x14ac:dyDescent="0.15">
      <c r="A313" s="43"/>
      <c r="B313" s="44" t="s">
        <v>306</v>
      </c>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row>
    <row r="314" spans="1:50" ht="24" customHeight="1" x14ac:dyDescent="0.15">
      <c r="A314" s="640"/>
      <c r="B314" s="640"/>
      <c r="C314" s="203" t="s">
        <v>274</v>
      </c>
      <c r="D314" s="203"/>
      <c r="E314" s="203"/>
      <c r="F314" s="203"/>
      <c r="G314" s="203"/>
      <c r="H314" s="203"/>
      <c r="I314" s="203"/>
      <c r="J314" s="203"/>
      <c r="K314" s="203"/>
      <c r="L314" s="203"/>
      <c r="M314" s="203" t="s">
        <v>275</v>
      </c>
      <c r="N314" s="203"/>
      <c r="O314" s="203"/>
      <c r="P314" s="203"/>
      <c r="Q314" s="203"/>
      <c r="R314" s="203"/>
      <c r="S314" s="203"/>
      <c r="T314" s="203"/>
      <c r="U314" s="203"/>
      <c r="V314" s="203"/>
      <c r="W314" s="203"/>
      <c r="X314" s="203"/>
      <c r="Y314" s="203"/>
      <c r="Z314" s="203"/>
      <c r="AA314" s="203"/>
      <c r="AB314" s="203"/>
      <c r="AC314" s="203"/>
      <c r="AD314" s="203"/>
      <c r="AE314" s="203"/>
      <c r="AF314" s="203"/>
      <c r="AG314" s="203"/>
      <c r="AH314" s="203"/>
      <c r="AI314" s="203"/>
      <c r="AJ314" s="203"/>
      <c r="AK314" s="226" t="s">
        <v>276</v>
      </c>
      <c r="AL314" s="203"/>
      <c r="AM314" s="203"/>
      <c r="AN314" s="203"/>
      <c r="AO314" s="203"/>
      <c r="AP314" s="203"/>
      <c r="AQ314" s="203" t="s">
        <v>261</v>
      </c>
      <c r="AR314" s="203"/>
      <c r="AS314" s="203"/>
      <c r="AT314" s="203"/>
      <c r="AU314" s="110" t="s">
        <v>262</v>
      </c>
      <c r="AV314" s="111"/>
      <c r="AW314" s="111"/>
      <c r="AX314" s="641"/>
    </row>
    <row r="315" spans="1:50" ht="24" customHeight="1" x14ac:dyDescent="0.15">
      <c r="A315" s="640">
        <v>1</v>
      </c>
      <c r="B315" s="640">
        <v>1</v>
      </c>
      <c r="C315" s="659" t="s">
        <v>307</v>
      </c>
      <c r="D315" s="654"/>
      <c r="E315" s="654"/>
      <c r="F315" s="654"/>
      <c r="G315" s="654"/>
      <c r="H315" s="654"/>
      <c r="I315" s="654"/>
      <c r="J315" s="654"/>
      <c r="K315" s="654"/>
      <c r="L315" s="654"/>
      <c r="M315" s="659" t="s">
        <v>308</v>
      </c>
      <c r="N315" s="654"/>
      <c r="O315" s="654"/>
      <c r="P315" s="654"/>
      <c r="Q315" s="654"/>
      <c r="R315" s="654"/>
      <c r="S315" s="654"/>
      <c r="T315" s="654"/>
      <c r="U315" s="654"/>
      <c r="V315" s="654"/>
      <c r="W315" s="654"/>
      <c r="X315" s="654"/>
      <c r="Y315" s="654"/>
      <c r="Z315" s="654"/>
      <c r="AA315" s="654"/>
      <c r="AB315" s="654"/>
      <c r="AC315" s="654"/>
      <c r="AD315" s="654"/>
      <c r="AE315" s="654"/>
      <c r="AF315" s="654"/>
      <c r="AG315" s="654"/>
      <c r="AH315" s="654"/>
      <c r="AI315" s="654"/>
      <c r="AJ315" s="654"/>
      <c r="AK315" s="655">
        <v>1</v>
      </c>
      <c r="AL315" s="654"/>
      <c r="AM315" s="654"/>
      <c r="AN315" s="654"/>
      <c r="AO315" s="654"/>
      <c r="AP315" s="654"/>
      <c r="AQ315" s="659" t="s">
        <v>285</v>
      </c>
      <c r="AR315" s="654"/>
      <c r="AS315" s="654"/>
      <c r="AT315" s="654"/>
      <c r="AU315" s="656"/>
      <c r="AV315" s="657"/>
      <c r="AW315" s="657"/>
      <c r="AX315" s="641"/>
    </row>
    <row r="316" spans="1:50" s="42" customFormat="1" x14ac:dyDescent="0.15">
      <c r="A316" s="39"/>
      <c r="B316" s="39"/>
      <c r="C316" s="45"/>
      <c r="D316" s="39"/>
      <c r="E316" s="39"/>
      <c r="F316" s="39"/>
      <c r="G316" s="39"/>
      <c r="H316" s="39"/>
      <c r="I316" s="39"/>
      <c r="J316" s="39"/>
      <c r="K316" s="39"/>
      <c r="L316" s="39"/>
      <c r="M316" s="45"/>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41"/>
      <c r="AL316" s="39"/>
      <c r="AM316" s="39"/>
      <c r="AN316" s="39"/>
      <c r="AO316" s="39"/>
      <c r="AP316" s="39"/>
      <c r="AQ316" s="45"/>
      <c r="AR316" s="39"/>
      <c r="AS316" s="39"/>
      <c r="AT316" s="39"/>
      <c r="AU316" s="39"/>
      <c r="AV316" s="39"/>
      <c r="AW316" s="39"/>
      <c r="AX316" s="39"/>
    </row>
    <row r="317" spans="1:50" s="42" customFormat="1" x14ac:dyDescent="0.15">
      <c r="A317" s="43"/>
      <c r="B317" s="44" t="s">
        <v>309</v>
      </c>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row>
    <row r="318" spans="1:50" ht="24" customHeight="1" x14ac:dyDescent="0.15">
      <c r="A318" s="640"/>
      <c r="B318" s="640"/>
      <c r="C318" s="203" t="s">
        <v>274</v>
      </c>
      <c r="D318" s="203"/>
      <c r="E318" s="203"/>
      <c r="F318" s="203"/>
      <c r="G318" s="203"/>
      <c r="H318" s="203"/>
      <c r="I318" s="203"/>
      <c r="J318" s="203"/>
      <c r="K318" s="203"/>
      <c r="L318" s="203"/>
      <c r="M318" s="203" t="s">
        <v>275</v>
      </c>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c r="AI318" s="203"/>
      <c r="AJ318" s="203"/>
      <c r="AK318" s="226" t="s">
        <v>276</v>
      </c>
      <c r="AL318" s="203"/>
      <c r="AM318" s="203"/>
      <c r="AN318" s="203"/>
      <c r="AO318" s="203"/>
      <c r="AP318" s="203"/>
      <c r="AQ318" s="203" t="s">
        <v>261</v>
      </c>
      <c r="AR318" s="203"/>
      <c r="AS318" s="203"/>
      <c r="AT318" s="203"/>
      <c r="AU318" s="110" t="s">
        <v>262</v>
      </c>
      <c r="AV318" s="111"/>
      <c r="AW318" s="111"/>
      <c r="AX318" s="641"/>
    </row>
    <row r="319" spans="1:50" ht="24" customHeight="1" x14ac:dyDescent="0.15">
      <c r="A319" s="640">
        <v>1</v>
      </c>
      <c r="B319" s="640">
        <v>1</v>
      </c>
      <c r="C319" s="659" t="s">
        <v>310</v>
      </c>
      <c r="D319" s="654"/>
      <c r="E319" s="654"/>
      <c r="F319" s="654"/>
      <c r="G319" s="654"/>
      <c r="H319" s="654"/>
      <c r="I319" s="654"/>
      <c r="J319" s="654"/>
      <c r="K319" s="654"/>
      <c r="L319" s="654"/>
      <c r="M319" s="659" t="s">
        <v>308</v>
      </c>
      <c r="N319" s="654"/>
      <c r="O319" s="654"/>
      <c r="P319" s="654"/>
      <c r="Q319" s="654"/>
      <c r="R319" s="654"/>
      <c r="S319" s="654"/>
      <c r="T319" s="654"/>
      <c r="U319" s="654"/>
      <c r="V319" s="654"/>
      <c r="W319" s="654"/>
      <c r="X319" s="654"/>
      <c r="Y319" s="654"/>
      <c r="Z319" s="654"/>
      <c r="AA319" s="654"/>
      <c r="AB319" s="654"/>
      <c r="AC319" s="654"/>
      <c r="AD319" s="654"/>
      <c r="AE319" s="654"/>
      <c r="AF319" s="654"/>
      <c r="AG319" s="654"/>
      <c r="AH319" s="654"/>
      <c r="AI319" s="654"/>
      <c r="AJ319" s="654"/>
      <c r="AK319" s="655">
        <v>0.2</v>
      </c>
      <c r="AL319" s="654"/>
      <c r="AM319" s="654"/>
      <c r="AN319" s="654"/>
      <c r="AO319" s="654"/>
      <c r="AP319" s="654"/>
      <c r="AQ319" s="654" t="s">
        <v>285</v>
      </c>
      <c r="AR319" s="654"/>
      <c r="AS319" s="654"/>
      <c r="AT319" s="654"/>
      <c r="AU319" s="656"/>
      <c r="AV319" s="657"/>
      <c r="AW319" s="657"/>
      <c r="AX319" s="641"/>
    </row>
    <row r="320" spans="1:50" s="42" customFormat="1" x14ac:dyDescent="0.15">
      <c r="A320" s="39"/>
      <c r="B320" s="39"/>
      <c r="C320" s="45"/>
      <c r="D320" s="39"/>
      <c r="E320" s="39"/>
      <c r="F320" s="39"/>
      <c r="G320" s="39"/>
      <c r="H320" s="39"/>
      <c r="I320" s="39"/>
      <c r="J320" s="39"/>
      <c r="K320" s="39"/>
      <c r="L320" s="39"/>
      <c r="M320" s="45"/>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41"/>
      <c r="AL320" s="39"/>
      <c r="AM320" s="39"/>
      <c r="AN320" s="39"/>
      <c r="AO320" s="39"/>
      <c r="AP320" s="39"/>
      <c r="AQ320" s="39"/>
      <c r="AR320" s="39"/>
      <c r="AS320" s="39"/>
      <c r="AT320" s="39"/>
      <c r="AU320" s="39"/>
      <c r="AV320" s="39"/>
      <c r="AW320" s="39"/>
      <c r="AX320" s="39"/>
    </row>
    <row r="321" spans="1:50" s="42" customFormat="1" x14ac:dyDescent="0.15">
      <c r="A321" s="43"/>
      <c r="B321" s="44" t="s">
        <v>311</v>
      </c>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row>
    <row r="322" spans="1:50" ht="24" customHeight="1" x14ac:dyDescent="0.15">
      <c r="A322" s="640"/>
      <c r="B322" s="640"/>
      <c r="C322" s="203" t="s">
        <v>274</v>
      </c>
      <c r="D322" s="203"/>
      <c r="E322" s="203"/>
      <c r="F322" s="203"/>
      <c r="G322" s="203"/>
      <c r="H322" s="203"/>
      <c r="I322" s="203"/>
      <c r="J322" s="203"/>
      <c r="K322" s="203"/>
      <c r="L322" s="203"/>
      <c r="M322" s="203" t="s">
        <v>275</v>
      </c>
      <c r="N322" s="203"/>
      <c r="O322" s="203"/>
      <c r="P322" s="203"/>
      <c r="Q322" s="203"/>
      <c r="R322" s="203"/>
      <c r="S322" s="203"/>
      <c r="T322" s="203"/>
      <c r="U322" s="203"/>
      <c r="V322" s="203"/>
      <c r="W322" s="203"/>
      <c r="X322" s="203"/>
      <c r="Y322" s="203"/>
      <c r="Z322" s="203"/>
      <c r="AA322" s="203"/>
      <c r="AB322" s="203"/>
      <c r="AC322" s="203"/>
      <c r="AD322" s="203"/>
      <c r="AE322" s="203"/>
      <c r="AF322" s="203"/>
      <c r="AG322" s="203"/>
      <c r="AH322" s="203"/>
      <c r="AI322" s="203"/>
      <c r="AJ322" s="203"/>
      <c r="AK322" s="226" t="s">
        <v>276</v>
      </c>
      <c r="AL322" s="203"/>
      <c r="AM322" s="203"/>
      <c r="AN322" s="203"/>
      <c r="AO322" s="203"/>
      <c r="AP322" s="203"/>
      <c r="AQ322" s="203" t="s">
        <v>261</v>
      </c>
      <c r="AR322" s="203"/>
      <c r="AS322" s="203"/>
      <c r="AT322" s="203"/>
      <c r="AU322" s="110" t="s">
        <v>262</v>
      </c>
      <c r="AV322" s="111"/>
      <c r="AW322" s="111"/>
      <c r="AX322" s="641"/>
    </row>
    <row r="323" spans="1:50" ht="24" customHeight="1" x14ac:dyDescent="0.15">
      <c r="A323" s="640">
        <v>1</v>
      </c>
      <c r="B323" s="640">
        <v>1</v>
      </c>
      <c r="C323" s="658" t="s">
        <v>292</v>
      </c>
      <c r="D323" s="654"/>
      <c r="E323" s="654"/>
      <c r="F323" s="654"/>
      <c r="G323" s="654"/>
      <c r="H323" s="654"/>
      <c r="I323" s="654"/>
      <c r="J323" s="654"/>
      <c r="K323" s="654"/>
      <c r="L323" s="654"/>
      <c r="M323" s="654" t="s">
        <v>193</v>
      </c>
      <c r="N323" s="654"/>
      <c r="O323" s="654"/>
      <c r="P323" s="654"/>
      <c r="Q323" s="654"/>
      <c r="R323" s="654"/>
      <c r="S323" s="654"/>
      <c r="T323" s="654"/>
      <c r="U323" s="654"/>
      <c r="V323" s="654"/>
      <c r="W323" s="654"/>
      <c r="X323" s="654"/>
      <c r="Y323" s="654"/>
      <c r="Z323" s="654"/>
      <c r="AA323" s="654"/>
      <c r="AB323" s="654"/>
      <c r="AC323" s="654"/>
      <c r="AD323" s="654"/>
      <c r="AE323" s="654"/>
      <c r="AF323" s="654"/>
      <c r="AG323" s="654"/>
      <c r="AH323" s="654"/>
      <c r="AI323" s="654"/>
      <c r="AJ323" s="654"/>
      <c r="AK323" s="655">
        <v>0.08</v>
      </c>
      <c r="AL323" s="654"/>
      <c r="AM323" s="654"/>
      <c r="AN323" s="654"/>
      <c r="AO323" s="654"/>
      <c r="AP323" s="654"/>
      <c r="AQ323" s="654" t="s">
        <v>294</v>
      </c>
      <c r="AR323" s="654"/>
      <c r="AS323" s="654"/>
      <c r="AT323" s="654"/>
      <c r="AU323" s="656"/>
      <c r="AV323" s="657"/>
      <c r="AW323" s="657"/>
      <c r="AX323" s="641"/>
    </row>
    <row r="324" spans="1:50" s="42" customFormat="1" x14ac:dyDescent="0.15">
      <c r="A324" s="39"/>
      <c r="B324" s="39"/>
      <c r="C324" s="40"/>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41"/>
      <c r="AL324" s="39"/>
      <c r="AM324" s="39"/>
      <c r="AN324" s="39"/>
      <c r="AO324" s="39"/>
      <c r="AP324" s="39"/>
      <c r="AQ324" s="39"/>
      <c r="AR324" s="39"/>
      <c r="AS324" s="39"/>
      <c r="AT324" s="39"/>
      <c r="AU324" s="39"/>
      <c r="AV324" s="39"/>
      <c r="AW324" s="39"/>
      <c r="AX324" s="39"/>
    </row>
    <row r="325" spans="1:50" s="42" customFormat="1" x14ac:dyDescent="0.15">
      <c r="A325" s="43"/>
      <c r="B325" s="44" t="s">
        <v>312</v>
      </c>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row>
    <row r="326" spans="1:50" ht="24" customHeight="1" x14ac:dyDescent="0.15">
      <c r="A326" s="640"/>
      <c r="B326" s="640"/>
      <c r="C326" s="203" t="s">
        <v>274</v>
      </c>
      <c r="D326" s="203"/>
      <c r="E326" s="203"/>
      <c r="F326" s="203"/>
      <c r="G326" s="203"/>
      <c r="H326" s="203"/>
      <c r="I326" s="203"/>
      <c r="J326" s="203"/>
      <c r="K326" s="203"/>
      <c r="L326" s="203"/>
      <c r="M326" s="203" t="s">
        <v>275</v>
      </c>
      <c r="N326" s="203"/>
      <c r="O326" s="203"/>
      <c r="P326" s="203"/>
      <c r="Q326" s="203"/>
      <c r="R326" s="203"/>
      <c r="S326" s="203"/>
      <c r="T326" s="203"/>
      <c r="U326" s="203"/>
      <c r="V326" s="203"/>
      <c r="W326" s="203"/>
      <c r="X326" s="203"/>
      <c r="Y326" s="203"/>
      <c r="Z326" s="203"/>
      <c r="AA326" s="203"/>
      <c r="AB326" s="203"/>
      <c r="AC326" s="203"/>
      <c r="AD326" s="203"/>
      <c r="AE326" s="203"/>
      <c r="AF326" s="203"/>
      <c r="AG326" s="203"/>
      <c r="AH326" s="203"/>
      <c r="AI326" s="203"/>
      <c r="AJ326" s="203"/>
      <c r="AK326" s="226" t="s">
        <v>276</v>
      </c>
      <c r="AL326" s="203"/>
      <c r="AM326" s="203"/>
      <c r="AN326" s="203"/>
      <c r="AO326" s="203"/>
      <c r="AP326" s="203"/>
      <c r="AQ326" s="203" t="s">
        <v>261</v>
      </c>
      <c r="AR326" s="203"/>
      <c r="AS326" s="203"/>
      <c r="AT326" s="203"/>
      <c r="AU326" s="110" t="s">
        <v>262</v>
      </c>
      <c r="AV326" s="111"/>
      <c r="AW326" s="111"/>
      <c r="AX326" s="641"/>
    </row>
    <row r="327" spans="1:50" ht="24" customHeight="1" x14ac:dyDescent="0.15">
      <c r="A327" s="640">
        <v>1</v>
      </c>
      <c r="B327" s="640">
        <v>1</v>
      </c>
      <c r="C327" s="654" t="s">
        <v>313</v>
      </c>
      <c r="D327" s="654"/>
      <c r="E327" s="654"/>
      <c r="F327" s="654"/>
      <c r="G327" s="654"/>
      <c r="H327" s="654"/>
      <c r="I327" s="654"/>
      <c r="J327" s="654"/>
      <c r="K327" s="654"/>
      <c r="L327" s="654"/>
      <c r="M327" s="654" t="s">
        <v>314</v>
      </c>
      <c r="N327" s="654"/>
      <c r="O327" s="654"/>
      <c r="P327" s="654"/>
      <c r="Q327" s="654"/>
      <c r="R327" s="654"/>
      <c r="S327" s="654"/>
      <c r="T327" s="654"/>
      <c r="U327" s="654"/>
      <c r="V327" s="654"/>
      <c r="W327" s="654"/>
      <c r="X327" s="654"/>
      <c r="Y327" s="654"/>
      <c r="Z327" s="654"/>
      <c r="AA327" s="654"/>
      <c r="AB327" s="654"/>
      <c r="AC327" s="654"/>
      <c r="AD327" s="654"/>
      <c r="AE327" s="654"/>
      <c r="AF327" s="654"/>
      <c r="AG327" s="654"/>
      <c r="AH327" s="654"/>
      <c r="AI327" s="654"/>
      <c r="AJ327" s="654"/>
      <c r="AK327" s="655">
        <v>0.02</v>
      </c>
      <c r="AL327" s="654"/>
      <c r="AM327" s="654"/>
      <c r="AN327" s="654"/>
      <c r="AO327" s="654"/>
      <c r="AP327" s="654"/>
      <c r="AQ327" s="654" t="s">
        <v>294</v>
      </c>
      <c r="AR327" s="654"/>
      <c r="AS327" s="654"/>
      <c r="AT327" s="654"/>
      <c r="AU327" s="656"/>
      <c r="AV327" s="657"/>
      <c r="AW327" s="657"/>
      <c r="AX327" s="641"/>
    </row>
    <row r="328" spans="1:50" s="42" customFormat="1" x14ac:dyDescent="0.1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41"/>
      <c r="AL328" s="39"/>
      <c r="AM328" s="39"/>
      <c r="AN328" s="39"/>
      <c r="AO328" s="39"/>
      <c r="AP328" s="39"/>
      <c r="AQ328" s="39"/>
      <c r="AR328" s="39"/>
      <c r="AS328" s="39"/>
      <c r="AT328" s="39"/>
      <c r="AU328" s="39"/>
      <c r="AV328" s="39"/>
      <c r="AW328" s="39"/>
      <c r="AX328" s="39"/>
    </row>
    <row r="329" spans="1:50" s="42" customFormat="1" x14ac:dyDescent="0.15">
      <c r="B329" s="42" t="s">
        <v>315</v>
      </c>
    </row>
    <row r="330" spans="1:50" ht="24" customHeight="1" x14ac:dyDescent="0.15">
      <c r="A330" s="661"/>
      <c r="B330" s="662"/>
      <c r="C330" s="671" t="s">
        <v>274</v>
      </c>
      <c r="D330" s="672"/>
      <c r="E330" s="672"/>
      <c r="F330" s="672"/>
      <c r="G330" s="672"/>
      <c r="H330" s="672"/>
      <c r="I330" s="672"/>
      <c r="J330" s="672"/>
      <c r="K330" s="672"/>
      <c r="L330" s="673"/>
      <c r="M330" s="671" t="s">
        <v>275</v>
      </c>
      <c r="N330" s="672"/>
      <c r="O330" s="672"/>
      <c r="P330" s="672"/>
      <c r="Q330" s="672"/>
      <c r="R330" s="672"/>
      <c r="S330" s="672"/>
      <c r="T330" s="672"/>
      <c r="U330" s="672"/>
      <c r="V330" s="672"/>
      <c r="W330" s="672"/>
      <c r="X330" s="672"/>
      <c r="Y330" s="672"/>
      <c r="Z330" s="672"/>
      <c r="AA330" s="672"/>
      <c r="AB330" s="672"/>
      <c r="AC330" s="672"/>
      <c r="AD330" s="672"/>
      <c r="AE330" s="672"/>
      <c r="AF330" s="672"/>
      <c r="AG330" s="672"/>
      <c r="AH330" s="672"/>
      <c r="AI330" s="672"/>
      <c r="AJ330" s="673"/>
      <c r="AK330" s="674" t="s">
        <v>276</v>
      </c>
      <c r="AL330" s="675"/>
      <c r="AM330" s="675"/>
      <c r="AN330" s="675"/>
      <c r="AO330" s="675"/>
      <c r="AP330" s="676"/>
      <c r="AQ330" s="671" t="s">
        <v>261</v>
      </c>
      <c r="AR330" s="672"/>
      <c r="AS330" s="672"/>
      <c r="AT330" s="673"/>
      <c r="AU330" s="671" t="s">
        <v>262</v>
      </c>
      <c r="AV330" s="672"/>
      <c r="AW330" s="672"/>
      <c r="AX330" s="673"/>
    </row>
    <row r="331" spans="1:50" ht="24" customHeight="1" x14ac:dyDescent="0.15">
      <c r="A331" s="661">
        <v>1</v>
      </c>
      <c r="B331" s="662">
        <v>1</v>
      </c>
      <c r="C331" s="663" t="s">
        <v>316</v>
      </c>
      <c r="D331" s="664"/>
      <c r="E331" s="664"/>
      <c r="F331" s="664"/>
      <c r="G331" s="664"/>
      <c r="H331" s="664"/>
      <c r="I331" s="664"/>
      <c r="J331" s="664"/>
      <c r="K331" s="664"/>
      <c r="L331" s="665"/>
      <c r="M331" s="663" t="s">
        <v>317</v>
      </c>
      <c r="N331" s="664"/>
      <c r="O331" s="664"/>
      <c r="P331" s="664"/>
      <c r="Q331" s="664"/>
      <c r="R331" s="664"/>
      <c r="S331" s="664"/>
      <c r="T331" s="664"/>
      <c r="U331" s="664"/>
      <c r="V331" s="664"/>
      <c r="W331" s="664"/>
      <c r="X331" s="664"/>
      <c r="Y331" s="664"/>
      <c r="Z331" s="664"/>
      <c r="AA331" s="664"/>
      <c r="AB331" s="664"/>
      <c r="AC331" s="664"/>
      <c r="AD331" s="664"/>
      <c r="AE331" s="664"/>
      <c r="AF331" s="664"/>
      <c r="AG331" s="664"/>
      <c r="AH331" s="664"/>
      <c r="AI331" s="664"/>
      <c r="AJ331" s="665"/>
      <c r="AK331" s="666">
        <v>0.1</v>
      </c>
      <c r="AL331" s="667"/>
      <c r="AM331" s="667"/>
      <c r="AN331" s="667"/>
      <c r="AO331" s="667"/>
      <c r="AP331" s="668"/>
      <c r="AQ331" s="669" t="s">
        <v>294</v>
      </c>
      <c r="AR331" s="670"/>
      <c r="AS331" s="670"/>
      <c r="AT331" s="254"/>
      <c r="AU331" s="669" t="s">
        <v>318</v>
      </c>
      <c r="AV331" s="670"/>
      <c r="AW331" s="670"/>
      <c r="AX331" s="254"/>
    </row>
    <row r="332" spans="1:50" ht="24" customHeight="1" x14ac:dyDescent="0.15">
      <c r="A332" s="661">
        <v>2</v>
      </c>
      <c r="B332" s="662">
        <v>1</v>
      </c>
      <c r="C332" s="663" t="s">
        <v>319</v>
      </c>
      <c r="D332" s="664"/>
      <c r="E332" s="664"/>
      <c r="F332" s="664"/>
      <c r="G332" s="664"/>
      <c r="H332" s="664"/>
      <c r="I332" s="664"/>
      <c r="J332" s="664"/>
      <c r="K332" s="664"/>
      <c r="L332" s="665"/>
      <c r="M332" s="663" t="s">
        <v>317</v>
      </c>
      <c r="N332" s="664"/>
      <c r="O332" s="664"/>
      <c r="P332" s="664"/>
      <c r="Q332" s="664"/>
      <c r="R332" s="664"/>
      <c r="S332" s="664"/>
      <c r="T332" s="664"/>
      <c r="U332" s="664"/>
      <c r="V332" s="664"/>
      <c r="W332" s="664"/>
      <c r="X332" s="664"/>
      <c r="Y332" s="664"/>
      <c r="Z332" s="664"/>
      <c r="AA332" s="664"/>
      <c r="AB332" s="664"/>
      <c r="AC332" s="664"/>
      <c r="AD332" s="664"/>
      <c r="AE332" s="664"/>
      <c r="AF332" s="664"/>
      <c r="AG332" s="664"/>
      <c r="AH332" s="664"/>
      <c r="AI332" s="664"/>
      <c r="AJ332" s="665"/>
      <c r="AK332" s="666">
        <v>0.03</v>
      </c>
      <c r="AL332" s="667"/>
      <c r="AM332" s="667"/>
      <c r="AN332" s="667"/>
      <c r="AO332" s="667"/>
      <c r="AP332" s="668"/>
      <c r="AQ332" s="669" t="s">
        <v>294</v>
      </c>
      <c r="AR332" s="670"/>
      <c r="AS332" s="670"/>
      <c r="AT332" s="254"/>
      <c r="AU332" s="669" t="s">
        <v>318</v>
      </c>
      <c r="AV332" s="670"/>
      <c r="AW332" s="670"/>
      <c r="AX332" s="254"/>
    </row>
    <row r="333" spans="1:50" ht="24" customHeight="1" x14ac:dyDescent="0.15">
      <c r="A333" s="661">
        <v>3</v>
      </c>
      <c r="B333" s="662">
        <v>1</v>
      </c>
      <c r="C333" s="663" t="s">
        <v>320</v>
      </c>
      <c r="D333" s="664"/>
      <c r="E333" s="664"/>
      <c r="F333" s="664"/>
      <c r="G333" s="664"/>
      <c r="H333" s="664"/>
      <c r="I333" s="664"/>
      <c r="J333" s="664"/>
      <c r="K333" s="664"/>
      <c r="L333" s="665"/>
      <c r="M333" s="663" t="s">
        <v>317</v>
      </c>
      <c r="N333" s="664"/>
      <c r="O333" s="664"/>
      <c r="P333" s="664"/>
      <c r="Q333" s="664"/>
      <c r="R333" s="664"/>
      <c r="S333" s="664"/>
      <c r="T333" s="664"/>
      <c r="U333" s="664"/>
      <c r="V333" s="664"/>
      <c r="W333" s="664"/>
      <c r="X333" s="664"/>
      <c r="Y333" s="664"/>
      <c r="Z333" s="664"/>
      <c r="AA333" s="664"/>
      <c r="AB333" s="664"/>
      <c r="AC333" s="664"/>
      <c r="AD333" s="664"/>
      <c r="AE333" s="664"/>
      <c r="AF333" s="664"/>
      <c r="AG333" s="664"/>
      <c r="AH333" s="664"/>
      <c r="AI333" s="664"/>
      <c r="AJ333" s="665"/>
      <c r="AK333" s="666">
        <v>0.01</v>
      </c>
      <c r="AL333" s="667"/>
      <c r="AM333" s="667"/>
      <c r="AN333" s="667"/>
      <c r="AO333" s="667"/>
      <c r="AP333" s="668"/>
      <c r="AQ333" s="669" t="s">
        <v>294</v>
      </c>
      <c r="AR333" s="670"/>
      <c r="AS333" s="670"/>
      <c r="AT333" s="254"/>
      <c r="AU333" s="669" t="s">
        <v>318</v>
      </c>
      <c r="AV333" s="670"/>
      <c r="AW333" s="670"/>
      <c r="AX333" s="254"/>
    </row>
    <row r="334" spans="1:50" ht="24" customHeight="1" x14ac:dyDescent="0.15">
      <c r="A334" s="661">
        <v>4</v>
      </c>
      <c r="B334" s="662">
        <v>1</v>
      </c>
      <c r="C334" s="663" t="s">
        <v>321</v>
      </c>
      <c r="D334" s="664"/>
      <c r="E334" s="664"/>
      <c r="F334" s="664"/>
      <c r="G334" s="664"/>
      <c r="H334" s="664"/>
      <c r="I334" s="664"/>
      <c r="J334" s="664"/>
      <c r="K334" s="664"/>
      <c r="L334" s="665"/>
      <c r="M334" s="663" t="s">
        <v>317</v>
      </c>
      <c r="N334" s="664"/>
      <c r="O334" s="664"/>
      <c r="P334" s="664"/>
      <c r="Q334" s="664"/>
      <c r="R334" s="664"/>
      <c r="S334" s="664"/>
      <c r="T334" s="664"/>
      <c r="U334" s="664"/>
      <c r="V334" s="664"/>
      <c r="W334" s="664"/>
      <c r="X334" s="664"/>
      <c r="Y334" s="664"/>
      <c r="Z334" s="664"/>
      <c r="AA334" s="664"/>
      <c r="AB334" s="664"/>
      <c r="AC334" s="664"/>
      <c r="AD334" s="664"/>
      <c r="AE334" s="664"/>
      <c r="AF334" s="664"/>
      <c r="AG334" s="664"/>
      <c r="AH334" s="664"/>
      <c r="AI334" s="664"/>
      <c r="AJ334" s="665"/>
      <c r="AK334" s="666">
        <v>0.04</v>
      </c>
      <c r="AL334" s="667"/>
      <c r="AM334" s="667"/>
      <c r="AN334" s="667"/>
      <c r="AO334" s="667"/>
      <c r="AP334" s="668"/>
      <c r="AQ334" s="669" t="s">
        <v>294</v>
      </c>
      <c r="AR334" s="670"/>
      <c r="AS334" s="670"/>
      <c r="AT334" s="254"/>
      <c r="AU334" s="669" t="s">
        <v>318</v>
      </c>
      <c r="AV334" s="670"/>
      <c r="AW334" s="670"/>
      <c r="AX334" s="254"/>
    </row>
    <row r="335" spans="1:50" s="42" customFormat="1" x14ac:dyDescent="0.1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46"/>
      <c r="AL335" s="46"/>
      <c r="AM335" s="46"/>
      <c r="AN335" s="46"/>
      <c r="AO335" s="46"/>
      <c r="AP335" s="46"/>
      <c r="AQ335" s="47"/>
      <c r="AR335" s="47"/>
      <c r="AS335" s="47"/>
      <c r="AT335" s="47"/>
      <c r="AU335" s="47"/>
      <c r="AV335" s="47"/>
      <c r="AW335" s="47"/>
      <c r="AX335" s="47"/>
    </row>
    <row r="336" spans="1:50" s="42" customFormat="1" x14ac:dyDescent="0.15">
      <c r="B336" s="42" t="s">
        <v>322</v>
      </c>
      <c r="AQ336" s="48"/>
      <c r="AR336" s="48"/>
      <c r="AS336" s="48"/>
      <c r="AT336" s="48"/>
    </row>
    <row r="337" spans="1:50" ht="24" customHeight="1" x14ac:dyDescent="0.15">
      <c r="A337" s="661"/>
      <c r="B337" s="662"/>
      <c r="C337" s="671" t="s">
        <v>274</v>
      </c>
      <c r="D337" s="672"/>
      <c r="E337" s="672"/>
      <c r="F337" s="672"/>
      <c r="G337" s="672"/>
      <c r="H337" s="672"/>
      <c r="I337" s="672"/>
      <c r="J337" s="672"/>
      <c r="K337" s="672"/>
      <c r="L337" s="673"/>
      <c r="M337" s="671" t="s">
        <v>275</v>
      </c>
      <c r="N337" s="672"/>
      <c r="O337" s="672"/>
      <c r="P337" s="672"/>
      <c r="Q337" s="672"/>
      <c r="R337" s="672"/>
      <c r="S337" s="672"/>
      <c r="T337" s="672"/>
      <c r="U337" s="672"/>
      <c r="V337" s="672"/>
      <c r="W337" s="672"/>
      <c r="X337" s="672"/>
      <c r="Y337" s="672"/>
      <c r="Z337" s="672"/>
      <c r="AA337" s="672"/>
      <c r="AB337" s="672"/>
      <c r="AC337" s="672"/>
      <c r="AD337" s="672"/>
      <c r="AE337" s="672"/>
      <c r="AF337" s="672"/>
      <c r="AG337" s="672"/>
      <c r="AH337" s="672"/>
      <c r="AI337" s="672"/>
      <c r="AJ337" s="673"/>
      <c r="AK337" s="674" t="s">
        <v>276</v>
      </c>
      <c r="AL337" s="675"/>
      <c r="AM337" s="675"/>
      <c r="AN337" s="675"/>
      <c r="AO337" s="675"/>
      <c r="AP337" s="676"/>
      <c r="AQ337" s="671" t="s">
        <v>261</v>
      </c>
      <c r="AR337" s="672"/>
      <c r="AS337" s="672"/>
      <c r="AT337" s="673"/>
      <c r="AU337" s="671" t="s">
        <v>262</v>
      </c>
      <c r="AV337" s="672"/>
      <c r="AW337" s="672"/>
      <c r="AX337" s="673"/>
    </row>
    <row r="338" spans="1:50" ht="24" customHeight="1" x14ac:dyDescent="0.15">
      <c r="A338" s="661">
        <v>1</v>
      </c>
      <c r="B338" s="662">
        <v>1</v>
      </c>
      <c r="C338" s="663" t="s">
        <v>292</v>
      </c>
      <c r="D338" s="664"/>
      <c r="E338" s="664"/>
      <c r="F338" s="664"/>
      <c r="G338" s="664"/>
      <c r="H338" s="664"/>
      <c r="I338" s="664"/>
      <c r="J338" s="664"/>
      <c r="K338" s="664"/>
      <c r="L338" s="665"/>
      <c r="M338" s="663" t="s">
        <v>317</v>
      </c>
      <c r="N338" s="664"/>
      <c r="O338" s="664"/>
      <c r="P338" s="664"/>
      <c r="Q338" s="664"/>
      <c r="R338" s="664"/>
      <c r="S338" s="664"/>
      <c r="T338" s="664"/>
      <c r="U338" s="664"/>
      <c r="V338" s="664"/>
      <c r="W338" s="664"/>
      <c r="X338" s="664"/>
      <c r="Y338" s="664"/>
      <c r="Z338" s="664"/>
      <c r="AA338" s="664"/>
      <c r="AB338" s="664"/>
      <c r="AC338" s="664"/>
      <c r="AD338" s="664"/>
      <c r="AE338" s="664"/>
      <c r="AF338" s="664"/>
      <c r="AG338" s="664"/>
      <c r="AH338" s="664"/>
      <c r="AI338" s="664"/>
      <c r="AJ338" s="665"/>
      <c r="AK338" s="666">
        <v>0.04</v>
      </c>
      <c r="AL338" s="667"/>
      <c r="AM338" s="667"/>
      <c r="AN338" s="667"/>
      <c r="AO338" s="667"/>
      <c r="AP338" s="668"/>
      <c r="AQ338" s="669" t="s">
        <v>294</v>
      </c>
      <c r="AR338" s="670"/>
      <c r="AS338" s="670"/>
      <c r="AT338" s="254"/>
      <c r="AU338" s="669" t="s">
        <v>318</v>
      </c>
      <c r="AV338" s="670"/>
      <c r="AW338" s="670"/>
      <c r="AX338" s="254"/>
    </row>
    <row r="339" spans="1:50" ht="24" customHeight="1" x14ac:dyDescent="0.15">
      <c r="A339" s="661">
        <v>2</v>
      </c>
      <c r="B339" s="662">
        <v>1</v>
      </c>
      <c r="C339" s="663" t="s">
        <v>323</v>
      </c>
      <c r="D339" s="664"/>
      <c r="E339" s="664"/>
      <c r="F339" s="664"/>
      <c r="G339" s="664"/>
      <c r="H339" s="664"/>
      <c r="I339" s="664"/>
      <c r="J339" s="664"/>
      <c r="K339" s="664"/>
      <c r="L339" s="665"/>
      <c r="M339" s="663" t="s">
        <v>317</v>
      </c>
      <c r="N339" s="664"/>
      <c r="O339" s="664"/>
      <c r="P339" s="664"/>
      <c r="Q339" s="664"/>
      <c r="R339" s="664"/>
      <c r="S339" s="664"/>
      <c r="T339" s="664"/>
      <c r="U339" s="664"/>
      <c r="V339" s="664"/>
      <c r="W339" s="664"/>
      <c r="X339" s="664"/>
      <c r="Y339" s="664"/>
      <c r="Z339" s="664"/>
      <c r="AA339" s="664"/>
      <c r="AB339" s="664"/>
      <c r="AC339" s="664"/>
      <c r="AD339" s="664"/>
      <c r="AE339" s="664"/>
      <c r="AF339" s="664"/>
      <c r="AG339" s="664"/>
      <c r="AH339" s="664"/>
      <c r="AI339" s="664"/>
      <c r="AJ339" s="665"/>
      <c r="AK339" s="666">
        <v>0.04</v>
      </c>
      <c r="AL339" s="667"/>
      <c r="AM339" s="667"/>
      <c r="AN339" s="667"/>
      <c r="AO339" s="667"/>
      <c r="AP339" s="668"/>
      <c r="AQ339" s="669" t="s">
        <v>294</v>
      </c>
      <c r="AR339" s="670"/>
      <c r="AS339" s="670"/>
      <c r="AT339" s="254"/>
      <c r="AU339" s="669" t="s">
        <v>318</v>
      </c>
      <c r="AV339" s="670"/>
      <c r="AW339" s="670"/>
      <c r="AX339" s="254"/>
    </row>
    <row r="340" spans="1:50" s="42" customFormat="1" x14ac:dyDescent="0.15">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46"/>
      <c r="AL340" s="46"/>
      <c r="AM340" s="46"/>
      <c r="AN340" s="46"/>
      <c r="AO340" s="46"/>
      <c r="AP340" s="46"/>
      <c r="AQ340" s="47"/>
      <c r="AR340" s="47"/>
      <c r="AS340" s="47"/>
      <c r="AT340" s="47"/>
      <c r="AU340" s="47"/>
      <c r="AV340" s="47"/>
      <c r="AW340" s="47"/>
      <c r="AX340" s="47"/>
    </row>
    <row r="341" spans="1:50" s="42" customFormat="1" x14ac:dyDescent="0.15">
      <c r="B341" s="42" t="s">
        <v>324</v>
      </c>
      <c r="AQ341" s="48"/>
      <c r="AR341" s="48"/>
      <c r="AS341" s="48"/>
      <c r="AT341" s="48"/>
    </row>
    <row r="342" spans="1:50" ht="24" customHeight="1" x14ac:dyDescent="0.15">
      <c r="A342" s="661"/>
      <c r="B342" s="662"/>
      <c r="C342" s="671" t="s">
        <v>274</v>
      </c>
      <c r="D342" s="672"/>
      <c r="E342" s="672"/>
      <c r="F342" s="672"/>
      <c r="G342" s="672"/>
      <c r="H342" s="672"/>
      <c r="I342" s="672"/>
      <c r="J342" s="672"/>
      <c r="K342" s="672"/>
      <c r="L342" s="673"/>
      <c r="M342" s="671" t="s">
        <v>275</v>
      </c>
      <c r="N342" s="672"/>
      <c r="O342" s="672"/>
      <c r="P342" s="672"/>
      <c r="Q342" s="672"/>
      <c r="R342" s="672"/>
      <c r="S342" s="672"/>
      <c r="T342" s="672"/>
      <c r="U342" s="672"/>
      <c r="V342" s="672"/>
      <c r="W342" s="672"/>
      <c r="X342" s="672"/>
      <c r="Y342" s="672"/>
      <c r="Z342" s="672"/>
      <c r="AA342" s="672"/>
      <c r="AB342" s="672"/>
      <c r="AC342" s="672"/>
      <c r="AD342" s="672"/>
      <c r="AE342" s="672"/>
      <c r="AF342" s="672"/>
      <c r="AG342" s="672"/>
      <c r="AH342" s="672"/>
      <c r="AI342" s="672"/>
      <c r="AJ342" s="673"/>
      <c r="AK342" s="674" t="s">
        <v>276</v>
      </c>
      <c r="AL342" s="675"/>
      <c r="AM342" s="675"/>
      <c r="AN342" s="675"/>
      <c r="AO342" s="675"/>
      <c r="AP342" s="676"/>
      <c r="AQ342" s="671" t="s">
        <v>261</v>
      </c>
      <c r="AR342" s="672"/>
      <c r="AS342" s="672"/>
      <c r="AT342" s="673"/>
      <c r="AU342" s="671" t="s">
        <v>262</v>
      </c>
      <c r="AV342" s="672"/>
      <c r="AW342" s="672"/>
      <c r="AX342" s="673"/>
    </row>
    <row r="343" spans="1:50" ht="24" customHeight="1" x14ac:dyDescent="0.15">
      <c r="A343" s="661">
        <v>1</v>
      </c>
      <c r="B343" s="662">
        <v>1</v>
      </c>
      <c r="C343" s="666" t="s">
        <v>325</v>
      </c>
      <c r="D343" s="667"/>
      <c r="E343" s="667"/>
      <c r="F343" s="667"/>
      <c r="G343" s="667"/>
      <c r="H343" s="667"/>
      <c r="I343" s="667"/>
      <c r="J343" s="667"/>
      <c r="K343" s="667"/>
      <c r="L343" s="668"/>
      <c r="M343" s="663" t="s">
        <v>326</v>
      </c>
      <c r="N343" s="664"/>
      <c r="O343" s="664"/>
      <c r="P343" s="664"/>
      <c r="Q343" s="664"/>
      <c r="R343" s="664"/>
      <c r="S343" s="664"/>
      <c r="T343" s="664"/>
      <c r="U343" s="664"/>
      <c r="V343" s="664"/>
      <c r="W343" s="664"/>
      <c r="X343" s="664"/>
      <c r="Y343" s="664"/>
      <c r="Z343" s="664"/>
      <c r="AA343" s="664"/>
      <c r="AB343" s="664"/>
      <c r="AC343" s="664"/>
      <c r="AD343" s="664"/>
      <c r="AE343" s="664"/>
      <c r="AF343" s="664"/>
      <c r="AG343" s="664"/>
      <c r="AH343" s="664"/>
      <c r="AI343" s="664"/>
      <c r="AJ343" s="665"/>
      <c r="AK343" s="666">
        <v>0.1</v>
      </c>
      <c r="AL343" s="667"/>
      <c r="AM343" s="667"/>
      <c r="AN343" s="667"/>
      <c r="AO343" s="667"/>
      <c r="AP343" s="668"/>
      <c r="AQ343" s="669" t="s">
        <v>285</v>
      </c>
      <c r="AR343" s="670"/>
      <c r="AS343" s="670"/>
      <c r="AT343" s="254"/>
      <c r="AU343" s="669" t="s">
        <v>318</v>
      </c>
      <c r="AV343" s="670"/>
      <c r="AW343" s="670"/>
      <c r="AX343" s="254"/>
    </row>
    <row r="344" spans="1:50" s="42" customFormat="1" x14ac:dyDescent="0.15">
      <c r="A344" s="33"/>
      <c r="B344" s="33"/>
      <c r="C344" s="46"/>
      <c r="D344" s="46"/>
      <c r="E344" s="46"/>
      <c r="F344" s="46"/>
      <c r="G344" s="46"/>
      <c r="H344" s="46"/>
      <c r="I344" s="46"/>
      <c r="J344" s="46"/>
      <c r="K344" s="46"/>
      <c r="L344" s="46"/>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46"/>
      <c r="AL344" s="46"/>
      <c r="AM344" s="46"/>
      <c r="AN344" s="46"/>
      <c r="AO344" s="46"/>
      <c r="AP344" s="46"/>
      <c r="AQ344" s="47"/>
      <c r="AR344" s="47"/>
      <c r="AS344" s="47"/>
      <c r="AT344" s="47"/>
      <c r="AU344" s="47"/>
      <c r="AV344" s="47"/>
      <c r="AW344" s="47"/>
      <c r="AX344" s="47"/>
    </row>
    <row r="345" spans="1:50" s="42" customFormat="1" x14ac:dyDescent="0.15">
      <c r="B345" s="42" t="s">
        <v>327</v>
      </c>
      <c r="AQ345" s="48"/>
      <c r="AR345" s="48"/>
      <c r="AS345" s="48"/>
      <c r="AT345" s="48"/>
    </row>
    <row r="346" spans="1:50" ht="24" customHeight="1" x14ac:dyDescent="0.15">
      <c r="A346" s="661"/>
      <c r="B346" s="662"/>
      <c r="C346" s="671" t="s">
        <v>274</v>
      </c>
      <c r="D346" s="672"/>
      <c r="E346" s="672"/>
      <c r="F346" s="672"/>
      <c r="G346" s="672"/>
      <c r="H346" s="672"/>
      <c r="I346" s="672"/>
      <c r="J346" s="672"/>
      <c r="K346" s="672"/>
      <c r="L346" s="673"/>
      <c r="M346" s="671" t="s">
        <v>275</v>
      </c>
      <c r="N346" s="672"/>
      <c r="O346" s="672"/>
      <c r="P346" s="672"/>
      <c r="Q346" s="672"/>
      <c r="R346" s="672"/>
      <c r="S346" s="672"/>
      <c r="T346" s="672"/>
      <c r="U346" s="672"/>
      <c r="V346" s="672"/>
      <c r="W346" s="672"/>
      <c r="X346" s="672"/>
      <c r="Y346" s="672"/>
      <c r="Z346" s="672"/>
      <c r="AA346" s="672"/>
      <c r="AB346" s="672"/>
      <c r="AC346" s="672"/>
      <c r="AD346" s="672"/>
      <c r="AE346" s="672"/>
      <c r="AF346" s="672"/>
      <c r="AG346" s="672"/>
      <c r="AH346" s="672"/>
      <c r="AI346" s="672"/>
      <c r="AJ346" s="673"/>
      <c r="AK346" s="674" t="s">
        <v>276</v>
      </c>
      <c r="AL346" s="675"/>
      <c r="AM346" s="675"/>
      <c r="AN346" s="675"/>
      <c r="AO346" s="675"/>
      <c r="AP346" s="676"/>
      <c r="AQ346" s="671" t="s">
        <v>261</v>
      </c>
      <c r="AR346" s="672"/>
      <c r="AS346" s="672"/>
      <c r="AT346" s="673"/>
      <c r="AU346" s="671" t="s">
        <v>262</v>
      </c>
      <c r="AV346" s="672"/>
      <c r="AW346" s="672"/>
      <c r="AX346" s="673"/>
    </row>
    <row r="347" spans="1:50" ht="24" customHeight="1" x14ac:dyDescent="0.15">
      <c r="A347" s="661">
        <v>1</v>
      </c>
      <c r="B347" s="662">
        <v>1</v>
      </c>
      <c r="C347" s="666" t="s">
        <v>328</v>
      </c>
      <c r="D347" s="667"/>
      <c r="E347" s="667"/>
      <c r="F347" s="667"/>
      <c r="G347" s="667"/>
      <c r="H347" s="667"/>
      <c r="I347" s="667"/>
      <c r="J347" s="667"/>
      <c r="K347" s="667"/>
      <c r="L347" s="668"/>
      <c r="M347" s="663" t="s">
        <v>223</v>
      </c>
      <c r="N347" s="664"/>
      <c r="O347" s="664"/>
      <c r="P347" s="664"/>
      <c r="Q347" s="664"/>
      <c r="R347" s="664"/>
      <c r="S347" s="664"/>
      <c r="T347" s="664"/>
      <c r="U347" s="664"/>
      <c r="V347" s="664"/>
      <c r="W347" s="664"/>
      <c r="X347" s="664"/>
      <c r="Y347" s="664"/>
      <c r="Z347" s="664"/>
      <c r="AA347" s="664"/>
      <c r="AB347" s="664"/>
      <c r="AC347" s="664"/>
      <c r="AD347" s="664"/>
      <c r="AE347" s="664"/>
      <c r="AF347" s="664"/>
      <c r="AG347" s="664"/>
      <c r="AH347" s="664"/>
      <c r="AI347" s="664"/>
      <c r="AJ347" s="665"/>
      <c r="AK347" s="666">
        <v>7.0000000000000007E-2</v>
      </c>
      <c r="AL347" s="667"/>
      <c r="AM347" s="667"/>
      <c r="AN347" s="667"/>
      <c r="AO347" s="667"/>
      <c r="AP347" s="668"/>
      <c r="AQ347" s="669" t="s">
        <v>285</v>
      </c>
      <c r="AR347" s="670"/>
      <c r="AS347" s="670"/>
      <c r="AT347" s="254"/>
      <c r="AU347" s="669" t="s">
        <v>318</v>
      </c>
      <c r="AV347" s="670"/>
      <c r="AW347" s="670"/>
      <c r="AX347" s="254"/>
    </row>
    <row r="348" spans="1:50" s="42" customFormat="1" x14ac:dyDescent="0.15">
      <c r="A348" s="33"/>
      <c r="B348" s="33"/>
      <c r="C348" s="46"/>
      <c r="D348" s="46"/>
      <c r="E348" s="46"/>
      <c r="F348" s="46"/>
      <c r="G348" s="46"/>
      <c r="H348" s="46"/>
      <c r="I348" s="46"/>
      <c r="J348" s="46"/>
      <c r="K348" s="46"/>
      <c r="L348" s="46"/>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46"/>
      <c r="AL348" s="46"/>
      <c r="AM348" s="46"/>
      <c r="AN348" s="46"/>
      <c r="AO348" s="46"/>
      <c r="AP348" s="46"/>
      <c r="AQ348" s="47"/>
      <c r="AR348" s="47"/>
      <c r="AS348" s="47"/>
      <c r="AT348" s="47"/>
      <c r="AU348" s="47"/>
      <c r="AV348" s="47"/>
      <c r="AW348" s="47"/>
      <c r="AX348" s="47"/>
    </row>
    <row r="349" spans="1:50" s="42" customFormat="1" x14ac:dyDescent="0.15">
      <c r="B349" s="42" t="s">
        <v>329</v>
      </c>
      <c r="AQ349" s="48"/>
      <c r="AR349" s="48"/>
      <c r="AS349" s="48"/>
      <c r="AT349" s="48"/>
    </row>
    <row r="350" spans="1:50" ht="24" customHeight="1" x14ac:dyDescent="0.15">
      <c r="A350" s="661"/>
      <c r="B350" s="662"/>
      <c r="C350" s="671" t="s">
        <v>274</v>
      </c>
      <c r="D350" s="672"/>
      <c r="E350" s="672"/>
      <c r="F350" s="672"/>
      <c r="G350" s="672"/>
      <c r="H350" s="672"/>
      <c r="I350" s="672"/>
      <c r="J350" s="672"/>
      <c r="K350" s="672"/>
      <c r="L350" s="673"/>
      <c r="M350" s="671" t="s">
        <v>275</v>
      </c>
      <c r="N350" s="672"/>
      <c r="O350" s="672"/>
      <c r="P350" s="672"/>
      <c r="Q350" s="672"/>
      <c r="R350" s="672"/>
      <c r="S350" s="672"/>
      <c r="T350" s="672"/>
      <c r="U350" s="672"/>
      <c r="V350" s="672"/>
      <c r="W350" s="672"/>
      <c r="X350" s="672"/>
      <c r="Y350" s="672"/>
      <c r="Z350" s="672"/>
      <c r="AA350" s="672"/>
      <c r="AB350" s="672"/>
      <c r="AC350" s="672"/>
      <c r="AD350" s="672"/>
      <c r="AE350" s="672"/>
      <c r="AF350" s="672"/>
      <c r="AG350" s="672"/>
      <c r="AH350" s="672"/>
      <c r="AI350" s="672"/>
      <c r="AJ350" s="673"/>
      <c r="AK350" s="674" t="s">
        <v>276</v>
      </c>
      <c r="AL350" s="675"/>
      <c r="AM350" s="675"/>
      <c r="AN350" s="675"/>
      <c r="AO350" s="675"/>
      <c r="AP350" s="676"/>
      <c r="AQ350" s="671" t="s">
        <v>261</v>
      </c>
      <c r="AR350" s="672"/>
      <c r="AS350" s="672"/>
      <c r="AT350" s="673"/>
      <c r="AU350" s="671" t="s">
        <v>262</v>
      </c>
      <c r="AV350" s="672"/>
      <c r="AW350" s="672"/>
      <c r="AX350" s="673"/>
    </row>
    <row r="351" spans="1:50" ht="24" customHeight="1" x14ac:dyDescent="0.15">
      <c r="A351" s="661">
        <v>1</v>
      </c>
      <c r="B351" s="662">
        <v>1</v>
      </c>
      <c r="C351" s="666" t="s">
        <v>330</v>
      </c>
      <c r="D351" s="667"/>
      <c r="E351" s="667"/>
      <c r="F351" s="667"/>
      <c r="G351" s="667"/>
      <c r="H351" s="667"/>
      <c r="I351" s="667"/>
      <c r="J351" s="667"/>
      <c r="K351" s="667"/>
      <c r="L351" s="668"/>
      <c r="M351" s="663" t="s">
        <v>331</v>
      </c>
      <c r="N351" s="664"/>
      <c r="O351" s="664"/>
      <c r="P351" s="664"/>
      <c r="Q351" s="664"/>
      <c r="R351" s="664"/>
      <c r="S351" s="664"/>
      <c r="T351" s="664"/>
      <c r="U351" s="664"/>
      <c r="V351" s="664"/>
      <c r="W351" s="664"/>
      <c r="X351" s="664"/>
      <c r="Y351" s="664"/>
      <c r="Z351" s="664"/>
      <c r="AA351" s="664"/>
      <c r="AB351" s="664"/>
      <c r="AC351" s="664"/>
      <c r="AD351" s="664"/>
      <c r="AE351" s="664"/>
      <c r="AF351" s="664"/>
      <c r="AG351" s="664"/>
      <c r="AH351" s="664"/>
      <c r="AI351" s="664"/>
      <c r="AJ351" s="665"/>
      <c r="AK351" s="666">
        <v>0.2</v>
      </c>
      <c r="AL351" s="667"/>
      <c r="AM351" s="667"/>
      <c r="AN351" s="667"/>
      <c r="AO351" s="667"/>
      <c r="AP351" s="668"/>
      <c r="AQ351" s="669" t="s">
        <v>285</v>
      </c>
      <c r="AR351" s="670"/>
      <c r="AS351" s="670"/>
      <c r="AT351" s="254"/>
      <c r="AU351" s="669" t="s">
        <v>318</v>
      </c>
      <c r="AV351" s="670"/>
      <c r="AW351" s="670"/>
      <c r="AX351" s="254"/>
    </row>
    <row r="352" spans="1:50" s="42" customFormat="1" x14ac:dyDescent="0.15">
      <c r="A352" s="33"/>
      <c r="B352" s="33"/>
      <c r="C352" s="46"/>
      <c r="D352" s="46"/>
      <c r="E352" s="46"/>
      <c r="F352" s="46"/>
      <c r="G352" s="46"/>
      <c r="H352" s="46"/>
      <c r="I352" s="46"/>
      <c r="J352" s="46"/>
      <c r="K352" s="46"/>
      <c r="L352" s="46"/>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46"/>
      <c r="AL352" s="46"/>
      <c r="AM352" s="46"/>
      <c r="AN352" s="46"/>
      <c r="AO352" s="46"/>
      <c r="AP352" s="46"/>
      <c r="AQ352" s="47"/>
      <c r="AR352" s="47"/>
      <c r="AS352" s="47"/>
      <c r="AT352" s="47"/>
      <c r="AU352" s="47"/>
      <c r="AV352" s="47"/>
      <c r="AW352" s="47"/>
      <c r="AX352" s="47"/>
    </row>
    <row r="353" spans="1:50" s="42" customFormat="1" x14ac:dyDescent="0.15">
      <c r="B353" s="42" t="s">
        <v>332</v>
      </c>
    </row>
    <row r="354" spans="1:50" ht="24" customHeight="1" x14ac:dyDescent="0.15">
      <c r="A354" s="661"/>
      <c r="B354" s="662"/>
      <c r="C354" s="671" t="s">
        <v>274</v>
      </c>
      <c r="D354" s="672"/>
      <c r="E354" s="672"/>
      <c r="F354" s="672"/>
      <c r="G354" s="672"/>
      <c r="H354" s="672"/>
      <c r="I354" s="672"/>
      <c r="J354" s="672"/>
      <c r="K354" s="672"/>
      <c r="L354" s="673"/>
      <c r="M354" s="671" t="s">
        <v>275</v>
      </c>
      <c r="N354" s="672"/>
      <c r="O354" s="672"/>
      <c r="P354" s="672"/>
      <c r="Q354" s="672"/>
      <c r="R354" s="672"/>
      <c r="S354" s="672"/>
      <c r="T354" s="672"/>
      <c r="U354" s="672"/>
      <c r="V354" s="672"/>
      <c r="W354" s="672"/>
      <c r="X354" s="672"/>
      <c r="Y354" s="672"/>
      <c r="Z354" s="672"/>
      <c r="AA354" s="672"/>
      <c r="AB354" s="672"/>
      <c r="AC354" s="672"/>
      <c r="AD354" s="672"/>
      <c r="AE354" s="672"/>
      <c r="AF354" s="672"/>
      <c r="AG354" s="672"/>
      <c r="AH354" s="672"/>
      <c r="AI354" s="672"/>
      <c r="AJ354" s="673"/>
      <c r="AK354" s="674" t="s">
        <v>276</v>
      </c>
      <c r="AL354" s="675"/>
      <c r="AM354" s="675"/>
      <c r="AN354" s="675"/>
      <c r="AO354" s="675"/>
      <c r="AP354" s="676"/>
      <c r="AQ354" s="671" t="s">
        <v>261</v>
      </c>
      <c r="AR354" s="672"/>
      <c r="AS354" s="672"/>
      <c r="AT354" s="673"/>
      <c r="AU354" s="671" t="s">
        <v>262</v>
      </c>
      <c r="AV354" s="672"/>
      <c r="AW354" s="672"/>
      <c r="AX354" s="673"/>
    </row>
    <row r="355" spans="1:50" ht="24" customHeight="1" x14ac:dyDescent="0.15">
      <c r="A355" s="661">
        <v>1</v>
      </c>
      <c r="B355" s="662">
        <v>1</v>
      </c>
      <c r="C355" s="680" t="s">
        <v>333</v>
      </c>
      <c r="D355" s="681"/>
      <c r="E355" s="681"/>
      <c r="F355" s="681"/>
      <c r="G355" s="681"/>
      <c r="H355" s="681"/>
      <c r="I355" s="681"/>
      <c r="J355" s="681"/>
      <c r="K355" s="681"/>
      <c r="L355" s="682"/>
      <c r="M355" s="680" t="s">
        <v>334</v>
      </c>
      <c r="N355" s="681"/>
      <c r="O355" s="681"/>
      <c r="P355" s="681"/>
      <c r="Q355" s="681"/>
      <c r="R355" s="681"/>
      <c r="S355" s="681"/>
      <c r="T355" s="681"/>
      <c r="U355" s="681"/>
      <c r="V355" s="681"/>
      <c r="W355" s="681"/>
      <c r="X355" s="681"/>
      <c r="Y355" s="681"/>
      <c r="Z355" s="681"/>
      <c r="AA355" s="681"/>
      <c r="AB355" s="681"/>
      <c r="AC355" s="681"/>
      <c r="AD355" s="681"/>
      <c r="AE355" s="681"/>
      <c r="AF355" s="681"/>
      <c r="AG355" s="681"/>
      <c r="AH355" s="681"/>
      <c r="AI355" s="681"/>
      <c r="AJ355" s="682"/>
      <c r="AK355" s="666">
        <v>6</v>
      </c>
      <c r="AL355" s="667"/>
      <c r="AM355" s="667"/>
      <c r="AN355" s="667"/>
      <c r="AO355" s="667"/>
      <c r="AP355" s="668"/>
      <c r="AQ355" s="663">
        <v>1</v>
      </c>
      <c r="AR355" s="664"/>
      <c r="AS355" s="664"/>
      <c r="AT355" s="665"/>
      <c r="AU355" s="663" t="s">
        <v>265</v>
      </c>
      <c r="AV355" s="664"/>
      <c r="AW355" s="664"/>
      <c r="AX355" s="665"/>
    </row>
    <row r="356" spans="1:50" s="42" customFormat="1" x14ac:dyDescent="0.15">
      <c r="A356" s="33"/>
      <c r="B356" s="33"/>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6"/>
      <c r="AL356" s="46"/>
      <c r="AM356" s="46"/>
      <c r="AN356" s="46"/>
      <c r="AO356" s="46"/>
      <c r="AP356" s="46"/>
      <c r="AQ356" s="33"/>
      <c r="AR356" s="33"/>
      <c r="AS356" s="33"/>
      <c r="AT356" s="33"/>
      <c r="AU356" s="33"/>
      <c r="AV356" s="33"/>
      <c r="AW356" s="33"/>
      <c r="AX356" s="33"/>
    </row>
    <row r="357" spans="1:50" s="42" customFormat="1" x14ac:dyDescent="0.15">
      <c r="B357" s="42" t="s">
        <v>335</v>
      </c>
    </row>
    <row r="358" spans="1:50" ht="24" customHeight="1" x14ac:dyDescent="0.15">
      <c r="A358" s="677"/>
      <c r="B358" s="677"/>
      <c r="C358" s="671" t="s">
        <v>274</v>
      </c>
      <c r="D358" s="672"/>
      <c r="E358" s="672"/>
      <c r="F358" s="672"/>
      <c r="G358" s="672"/>
      <c r="H358" s="672"/>
      <c r="I358" s="672"/>
      <c r="J358" s="672"/>
      <c r="K358" s="672"/>
      <c r="L358" s="673"/>
      <c r="M358" s="671" t="s">
        <v>275</v>
      </c>
      <c r="N358" s="672"/>
      <c r="O358" s="672"/>
      <c r="P358" s="672"/>
      <c r="Q358" s="672"/>
      <c r="R358" s="672"/>
      <c r="S358" s="672"/>
      <c r="T358" s="672"/>
      <c r="U358" s="672"/>
      <c r="V358" s="672"/>
      <c r="W358" s="672"/>
      <c r="X358" s="672"/>
      <c r="Y358" s="672"/>
      <c r="Z358" s="672"/>
      <c r="AA358" s="672"/>
      <c r="AB358" s="672"/>
      <c r="AC358" s="672"/>
      <c r="AD358" s="672"/>
      <c r="AE358" s="672"/>
      <c r="AF358" s="672"/>
      <c r="AG358" s="672"/>
      <c r="AH358" s="672"/>
      <c r="AI358" s="672"/>
      <c r="AJ358" s="673"/>
      <c r="AK358" s="678" t="s">
        <v>276</v>
      </c>
      <c r="AL358" s="679"/>
      <c r="AM358" s="679"/>
      <c r="AN358" s="679"/>
      <c r="AO358" s="679"/>
      <c r="AP358" s="679"/>
      <c r="AQ358" s="679" t="s">
        <v>261</v>
      </c>
      <c r="AR358" s="679"/>
      <c r="AS358" s="679"/>
      <c r="AT358" s="679"/>
      <c r="AU358" s="671" t="s">
        <v>262</v>
      </c>
      <c r="AV358" s="672"/>
      <c r="AW358" s="672"/>
      <c r="AX358" s="665"/>
    </row>
    <row r="359" spans="1:50" ht="24" customHeight="1" x14ac:dyDescent="0.15">
      <c r="A359" s="677">
        <v>1</v>
      </c>
      <c r="B359" s="677">
        <v>1</v>
      </c>
      <c r="C359" s="663" t="s">
        <v>336</v>
      </c>
      <c r="D359" s="664"/>
      <c r="E359" s="664"/>
      <c r="F359" s="664"/>
      <c r="G359" s="664"/>
      <c r="H359" s="664"/>
      <c r="I359" s="664"/>
      <c r="J359" s="664"/>
      <c r="K359" s="664"/>
      <c r="L359" s="665"/>
      <c r="M359" s="663" t="s">
        <v>337</v>
      </c>
      <c r="N359" s="664"/>
      <c r="O359" s="664"/>
      <c r="P359" s="664"/>
      <c r="Q359" s="664"/>
      <c r="R359" s="664"/>
      <c r="S359" s="664"/>
      <c r="T359" s="664"/>
      <c r="U359" s="664"/>
      <c r="V359" s="664"/>
      <c r="W359" s="664"/>
      <c r="X359" s="664"/>
      <c r="Y359" s="664"/>
      <c r="Z359" s="664"/>
      <c r="AA359" s="664"/>
      <c r="AB359" s="664"/>
      <c r="AC359" s="664"/>
      <c r="AD359" s="664"/>
      <c r="AE359" s="664"/>
      <c r="AF359" s="664"/>
      <c r="AG359" s="664"/>
      <c r="AH359" s="664"/>
      <c r="AI359" s="664"/>
      <c r="AJ359" s="665"/>
      <c r="AK359" s="683">
        <v>0.2</v>
      </c>
      <c r="AL359" s="684"/>
      <c r="AM359" s="684"/>
      <c r="AN359" s="684"/>
      <c r="AO359" s="684"/>
      <c r="AP359" s="684"/>
      <c r="AQ359" s="669" t="s">
        <v>285</v>
      </c>
      <c r="AR359" s="670"/>
      <c r="AS359" s="670"/>
      <c r="AT359" s="254"/>
      <c r="AU359" s="669" t="s">
        <v>318</v>
      </c>
      <c r="AV359" s="670"/>
      <c r="AW359" s="670"/>
      <c r="AX359" s="254"/>
    </row>
    <row r="360" spans="1:50" s="42" customFormat="1" x14ac:dyDescent="0.15">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46"/>
      <c r="AL360" s="33"/>
      <c r="AM360" s="33"/>
      <c r="AN360" s="33"/>
      <c r="AO360" s="33"/>
      <c r="AP360" s="33"/>
      <c r="AQ360" s="47"/>
      <c r="AR360" s="47"/>
      <c r="AS360" s="47"/>
      <c r="AT360" s="47"/>
      <c r="AU360" s="47"/>
      <c r="AV360" s="47"/>
      <c r="AW360" s="47"/>
      <c r="AX360" s="47"/>
    </row>
    <row r="361" spans="1:50" s="42" customFormat="1" x14ac:dyDescent="0.15">
      <c r="B361" s="42" t="s">
        <v>338</v>
      </c>
    </row>
    <row r="362" spans="1:50" ht="24" customHeight="1" x14ac:dyDescent="0.15">
      <c r="A362" s="677"/>
      <c r="B362" s="677"/>
      <c r="C362" s="671" t="s">
        <v>274</v>
      </c>
      <c r="D362" s="672"/>
      <c r="E362" s="672"/>
      <c r="F362" s="672"/>
      <c r="G362" s="672"/>
      <c r="H362" s="672"/>
      <c r="I362" s="672"/>
      <c r="J362" s="672"/>
      <c r="K362" s="672"/>
      <c r="L362" s="673"/>
      <c r="M362" s="671" t="s">
        <v>275</v>
      </c>
      <c r="N362" s="672"/>
      <c r="O362" s="672"/>
      <c r="P362" s="672"/>
      <c r="Q362" s="672"/>
      <c r="R362" s="672"/>
      <c r="S362" s="672"/>
      <c r="T362" s="672"/>
      <c r="U362" s="672"/>
      <c r="V362" s="672"/>
      <c r="W362" s="672"/>
      <c r="X362" s="672"/>
      <c r="Y362" s="672"/>
      <c r="Z362" s="672"/>
      <c r="AA362" s="672"/>
      <c r="AB362" s="672"/>
      <c r="AC362" s="672"/>
      <c r="AD362" s="672"/>
      <c r="AE362" s="672"/>
      <c r="AF362" s="672"/>
      <c r="AG362" s="672"/>
      <c r="AH362" s="672"/>
      <c r="AI362" s="672"/>
      <c r="AJ362" s="673"/>
      <c r="AK362" s="678" t="s">
        <v>276</v>
      </c>
      <c r="AL362" s="679"/>
      <c r="AM362" s="679"/>
      <c r="AN362" s="679"/>
      <c r="AO362" s="679"/>
      <c r="AP362" s="679"/>
      <c r="AQ362" s="679" t="s">
        <v>261</v>
      </c>
      <c r="AR362" s="679"/>
      <c r="AS362" s="679"/>
      <c r="AT362" s="679"/>
      <c r="AU362" s="671" t="s">
        <v>262</v>
      </c>
      <c r="AV362" s="672"/>
      <c r="AW362" s="672"/>
      <c r="AX362" s="665"/>
    </row>
    <row r="363" spans="1:50" ht="24" customHeight="1" x14ac:dyDescent="0.15">
      <c r="A363" s="677">
        <v>1</v>
      </c>
      <c r="B363" s="677">
        <v>1</v>
      </c>
      <c r="C363" s="663" t="s">
        <v>339</v>
      </c>
      <c r="D363" s="664"/>
      <c r="E363" s="664"/>
      <c r="F363" s="664"/>
      <c r="G363" s="664"/>
      <c r="H363" s="664"/>
      <c r="I363" s="664"/>
      <c r="J363" s="664"/>
      <c r="K363" s="664"/>
      <c r="L363" s="665"/>
      <c r="M363" s="663" t="s">
        <v>340</v>
      </c>
      <c r="N363" s="664"/>
      <c r="O363" s="664"/>
      <c r="P363" s="664"/>
      <c r="Q363" s="664"/>
      <c r="R363" s="664"/>
      <c r="S363" s="664"/>
      <c r="T363" s="664"/>
      <c r="U363" s="664"/>
      <c r="V363" s="664"/>
      <c r="W363" s="664"/>
      <c r="X363" s="664"/>
      <c r="Y363" s="664"/>
      <c r="Z363" s="664"/>
      <c r="AA363" s="664"/>
      <c r="AB363" s="664"/>
      <c r="AC363" s="664"/>
      <c r="AD363" s="664"/>
      <c r="AE363" s="664"/>
      <c r="AF363" s="664"/>
      <c r="AG363" s="664"/>
      <c r="AH363" s="664"/>
      <c r="AI363" s="664"/>
      <c r="AJ363" s="665"/>
      <c r="AK363" s="683">
        <v>0.9</v>
      </c>
      <c r="AL363" s="684"/>
      <c r="AM363" s="684"/>
      <c r="AN363" s="684"/>
      <c r="AO363" s="684"/>
      <c r="AP363" s="684"/>
      <c r="AQ363" s="669" t="s">
        <v>285</v>
      </c>
      <c r="AR363" s="670"/>
      <c r="AS363" s="670"/>
      <c r="AT363" s="254"/>
      <c r="AU363" s="669" t="s">
        <v>318</v>
      </c>
      <c r="AV363" s="670"/>
      <c r="AW363" s="670"/>
      <c r="AX363" s="254"/>
    </row>
    <row r="364" spans="1:50" s="42" customFormat="1" x14ac:dyDescent="0.15">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46"/>
      <c r="AL364" s="33"/>
      <c r="AM364" s="33"/>
      <c r="AN364" s="33"/>
      <c r="AO364" s="33"/>
      <c r="AP364" s="33"/>
      <c r="AQ364" s="47"/>
      <c r="AR364" s="47"/>
      <c r="AS364" s="47"/>
      <c r="AT364" s="47"/>
      <c r="AU364" s="47"/>
      <c r="AV364" s="47"/>
      <c r="AW364" s="47"/>
      <c r="AX364" s="47"/>
    </row>
    <row r="365" spans="1:50" s="42" customFormat="1" x14ac:dyDescent="0.15">
      <c r="B365" s="42" t="s">
        <v>341</v>
      </c>
    </row>
    <row r="366" spans="1:50" ht="24" customHeight="1" x14ac:dyDescent="0.15">
      <c r="A366" s="677"/>
      <c r="B366" s="677"/>
      <c r="C366" s="671" t="s">
        <v>274</v>
      </c>
      <c r="D366" s="672"/>
      <c r="E366" s="672"/>
      <c r="F366" s="672"/>
      <c r="G366" s="672"/>
      <c r="H366" s="672"/>
      <c r="I366" s="672"/>
      <c r="J366" s="672"/>
      <c r="K366" s="672"/>
      <c r="L366" s="673"/>
      <c r="M366" s="671" t="s">
        <v>275</v>
      </c>
      <c r="N366" s="672"/>
      <c r="O366" s="672"/>
      <c r="P366" s="672"/>
      <c r="Q366" s="672"/>
      <c r="R366" s="672"/>
      <c r="S366" s="672"/>
      <c r="T366" s="672"/>
      <c r="U366" s="672"/>
      <c r="V366" s="672"/>
      <c r="W366" s="672"/>
      <c r="X366" s="672"/>
      <c r="Y366" s="672"/>
      <c r="Z366" s="672"/>
      <c r="AA366" s="672"/>
      <c r="AB366" s="672"/>
      <c r="AC366" s="672"/>
      <c r="AD366" s="672"/>
      <c r="AE366" s="672"/>
      <c r="AF366" s="672"/>
      <c r="AG366" s="672"/>
      <c r="AH366" s="672"/>
      <c r="AI366" s="672"/>
      <c r="AJ366" s="673"/>
      <c r="AK366" s="678" t="s">
        <v>276</v>
      </c>
      <c r="AL366" s="679"/>
      <c r="AM366" s="679"/>
      <c r="AN366" s="679"/>
      <c r="AO366" s="679"/>
      <c r="AP366" s="679"/>
      <c r="AQ366" s="679" t="s">
        <v>261</v>
      </c>
      <c r="AR366" s="679"/>
      <c r="AS366" s="679"/>
      <c r="AT366" s="679"/>
      <c r="AU366" s="671" t="s">
        <v>262</v>
      </c>
      <c r="AV366" s="672"/>
      <c r="AW366" s="672"/>
      <c r="AX366" s="665"/>
    </row>
    <row r="367" spans="1:50" ht="24" customHeight="1" x14ac:dyDescent="0.15">
      <c r="A367" s="677">
        <v>1</v>
      </c>
      <c r="B367" s="677">
        <v>1</v>
      </c>
      <c r="C367" s="663" t="s">
        <v>342</v>
      </c>
      <c r="D367" s="664"/>
      <c r="E367" s="664"/>
      <c r="F367" s="664"/>
      <c r="G367" s="664"/>
      <c r="H367" s="664"/>
      <c r="I367" s="664"/>
      <c r="J367" s="664"/>
      <c r="K367" s="664"/>
      <c r="L367" s="665"/>
      <c r="M367" s="663" t="s">
        <v>343</v>
      </c>
      <c r="N367" s="664"/>
      <c r="O367" s="664"/>
      <c r="P367" s="664"/>
      <c r="Q367" s="664"/>
      <c r="R367" s="664"/>
      <c r="S367" s="664"/>
      <c r="T367" s="664"/>
      <c r="U367" s="664"/>
      <c r="V367" s="664"/>
      <c r="W367" s="664"/>
      <c r="X367" s="664"/>
      <c r="Y367" s="664"/>
      <c r="Z367" s="664"/>
      <c r="AA367" s="664"/>
      <c r="AB367" s="664"/>
      <c r="AC367" s="664"/>
      <c r="AD367" s="664"/>
      <c r="AE367" s="664"/>
      <c r="AF367" s="664"/>
      <c r="AG367" s="664"/>
      <c r="AH367" s="664"/>
      <c r="AI367" s="664"/>
      <c r="AJ367" s="665"/>
      <c r="AK367" s="683">
        <v>0.4</v>
      </c>
      <c r="AL367" s="684"/>
      <c r="AM367" s="684"/>
      <c r="AN367" s="684"/>
      <c r="AO367" s="684"/>
      <c r="AP367" s="684"/>
      <c r="AQ367" s="669" t="s">
        <v>285</v>
      </c>
      <c r="AR367" s="670"/>
      <c r="AS367" s="670"/>
      <c r="AT367" s="254"/>
      <c r="AU367" s="669" t="s">
        <v>318</v>
      </c>
      <c r="AV367" s="670"/>
      <c r="AW367" s="670"/>
      <c r="AX367" s="254"/>
    </row>
    <row r="368" spans="1:50" s="42" customFormat="1" x14ac:dyDescent="0.15">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46"/>
      <c r="AL368" s="33"/>
      <c r="AM368" s="33"/>
      <c r="AN368" s="33"/>
      <c r="AO368" s="33"/>
      <c r="AP368" s="33"/>
      <c r="AQ368" s="47"/>
      <c r="AR368" s="47"/>
      <c r="AS368" s="47"/>
      <c r="AT368" s="47"/>
      <c r="AU368" s="47"/>
      <c r="AV368" s="47"/>
      <c r="AW368" s="47"/>
      <c r="AX368" s="47"/>
    </row>
    <row r="369" spans="1:50" s="42" customFormat="1" x14ac:dyDescent="0.15">
      <c r="B369" s="42" t="s">
        <v>344</v>
      </c>
    </row>
    <row r="370" spans="1:50" ht="24" customHeight="1" x14ac:dyDescent="0.15">
      <c r="A370" s="677"/>
      <c r="B370" s="677"/>
      <c r="C370" s="671" t="s">
        <v>274</v>
      </c>
      <c r="D370" s="672"/>
      <c r="E370" s="672"/>
      <c r="F370" s="672"/>
      <c r="G370" s="672"/>
      <c r="H370" s="672"/>
      <c r="I370" s="672"/>
      <c r="J370" s="672"/>
      <c r="K370" s="672"/>
      <c r="L370" s="673"/>
      <c r="M370" s="671" t="s">
        <v>275</v>
      </c>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3"/>
      <c r="AK370" s="678" t="s">
        <v>276</v>
      </c>
      <c r="AL370" s="679"/>
      <c r="AM370" s="679"/>
      <c r="AN370" s="679"/>
      <c r="AO370" s="679"/>
      <c r="AP370" s="679"/>
      <c r="AQ370" s="679" t="s">
        <v>261</v>
      </c>
      <c r="AR370" s="679"/>
      <c r="AS370" s="679"/>
      <c r="AT370" s="679"/>
      <c r="AU370" s="671" t="s">
        <v>262</v>
      </c>
      <c r="AV370" s="672"/>
      <c r="AW370" s="672"/>
      <c r="AX370" s="665"/>
    </row>
    <row r="371" spans="1:50" ht="24" customHeight="1" x14ac:dyDescent="0.15">
      <c r="A371" s="677">
        <v>1</v>
      </c>
      <c r="B371" s="677">
        <v>1</v>
      </c>
      <c r="C371" s="663" t="s">
        <v>345</v>
      </c>
      <c r="D371" s="664"/>
      <c r="E371" s="664"/>
      <c r="F371" s="664"/>
      <c r="G371" s="664"/>
      <c r="H371" s="664"/>
      <c r="I371" s="664"/>
      <c r="J371" s="664"/>
      <c r="K371" s="664"/>
      <c r="L371" s="665"/>
      <c r="M371" s="663" t="s">
        <v>217</v>
      </c>
      <c r="N371" s="664"/>
      <c r="O371" s="664"/>
      <c r="P371" s="664"/>
      <c r="Q371" s="664"/>
      <c r="R371" s="664"/>
      <c r="S371" s="664"/>
      <c r="T371" s="664"/>
      <c r="U371" s="664"/>
      <c r="V371" s="664"/>
      <c r="W371" s="664"/>
      <c r="X371" s="664"/>
      <c r="Y371" s="664"/>
      <c r="Z371" s="664"/>
      <c r="AA371" s="664"/>
      <c r="AB371" s="664"/>
      <c r="AC371" s="664"/>
      <c r="AD371" s="664"/>
      <c r="AE371" s="664"/>
      <c r="AF371" s="664"/>
      <c r="AG371" s="664"/>
      <c r="AH371" s="664"/>
      <c r="AI371" s="664"/>
      <c r="AJ371" s="665"/>
      <c r="AK371" s="683">
        <v>0.1</v>
      </c>
      <c r="AL371" s="684"/>
      <c r="AM371" s="684"/>
      <c r="AN371" s="684"/>
      <c r="AO371" s="684"/>
      <c r="AP371" s="684"/>
      <c r="AQ371" s="669" t="s">
        <v>285</v>
      </c>
      <c r="AR371" s="670"/>
      <c r="AS371" s="670"/>
      <c r="AT371" s="254"/>
      <c r="AU371" s="669" t="s">
        <v>318</v>
      </c>
      <c r="AV371" s="670"/>
      <c r="AW371" s="670"/>
      <c r="AX371" s="254"/>
    </row>
    <row r="372" spans="1:50" s="42" customFormat="1" x14ac:dyDescent="0.1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46"/>
      <c r="AL372" s="33"/>
      <c r="AM372" s="33"/>
      <c r="AN372" s="33"/>
      <c r="AO372" s="33"/>
      <c r="AP372" s="33"/>
      <c r="AQ372" s="47"/>
      <c r="AR372" s="47"/>
      <c r="AS372" s="47"/>
      <c r="AT372" s="47"/>
      <c r="AU372" s="47"/>
      <c r="AV372" s="47"/>
      <c r="AW372" s="47"/>
      <c r="AX372" s="47"/>
    </row>
    <row r="373" spans="1:50" s="42" customFormat="1" x14ac:dyDescent="0.15">
      <c r="B373" s="42" t="s">
        <v>346</v>
      </c>
    </row>
    <row r="374" spans="1:50" ht="24" customHeight="1" x14ac:dyDescent="0.15">
      <c r="A374" s="677"/>
      <c r="B374" s="677"/>
      <c r="C374" s="671" t="s">
        <v>274</v>
      </c>
      <c r="D374" s="672"/>
      <c r="E374" s="672"/>
      <c r="F374" s="672"/>
      <c r="G374" s="672"/>
      <c r="H374" s="672"/>
      <c r="I374" s="672"/>
      <c r="J374" s="672"/>
      <c r="K374" s="672"/>
      <c r="L374" s="673"/>
      <c r="M374" s="671" t="s">
        <v>275</v>
      </c>
      <c r="N374" s="672"/>
      <c r="O374" s="672"/>
      <c r="P374" s="672"/>
      <c r="Q374" s="672"/>
      <c r="R374" s="672"/>
      <c r="S374" s="672"/>
      <c r="T374" s="672"/>
      <c r="U374" s="672"/>
      <c r="V374" s="672"/>
      <c r="W374" s="672"/>
      <c r="X374" s="672"/>
      <c r="Y374" s="672"/>
      <c r="Z374" s="672"/>
      <c r="AA374" s="672"/>
      <c r="AB374" s="672"/>
      <c r="AC374" s="672"/>
      <c r="AD374" s="672"/>
      <c r="AE374" s="672"/>
      <c r="AF374" s="672"/>
      <c r="AG374" s="672"/>
      <c r="AH374" s="672"/>
      <c r="AI374" s="672"/>
      <c r="AJ374" s="673"/>
      <c r="AK374" s="678" t="s">
        <v>276</v>
      </c>
      <c r="AL374" s="679"/>
      <c r="AM374" s="679"/>
      <c r="AN374" s="679"/>
      <c r="AO374" s="679"/>
      <c r="AP374" s="679"/>
      <c r="AQ374" s="679" t="s">
        <v>261</v>
      </c>
      <c r="AR374" s="679"/>
      <c r="AS374" s="679"/>
      <c r="AT374" s="679"/>
      <c r="AU374" s="671" t="s">
        <v>262</v>
      </c>
      <c r="AV374" s="672"/>
      <c r="AW374" s="672"/>
      <c r="AX374" s="665"/>
    </row>
    <row r="375" spans="1:50" ht="24" customHeight="1" x14ac:dyDescent="0.15">
      <c r="A375" s="677">
        <v>1</v>
      </c>
      <c r="B375" s="677">
        <v>1</v>
      </c>
      <c r="C375" s="663" t="s">
        <v>347</v>
      </c>
      <c r="D375" s="664"/>
      <c r="E375" s="664"/>
      <c r="F375" s="664"/>
      <c r="G375" s="664"/>
      <c r="H375" s="664"/>
      <c r="I375" s="664"/>
      <c r="J375" s="664"/>
      <c r="K375" s="664"/>
      <c r="L375" s="665"/>
      <c r="M375" s="663" t="s">
        <v>348</v>
      </c>
      <c r="N375" s="664"/>
      <c r="O375" s="664"/>
      <c r="P375" s="664"/>
      <c r="Q375" s="664"/>
      <c r="R375" s="664"/>
      <c r="S375" s="664"/>
      <c r="T375" s="664"/>
      <c r="U375" s="664"/>
      <c r="V375" s="664"/>
      <c r="W375" s="664"/>
      <c r="X375" s="664"/>
      <c r="Y375" s="664"/>
      <c r="Z375" s="664"/>
      <c r="AA375" s="664"/>
      <c r="AB375" s="664"/>
      <c r="AC375" s="664"/>
      <c r="AD375" s="664"/>
      <c r="AE375" s="664"/>
      <c r="AF375" s="664"/>
      <c r="AG375" s="664"/>
      <c r="AH375" s="664"/>
      <c r="AI375" s="664"/>
      <c r="AJ375" s="665"/>
      <c r="AK375" s="683">
        <v>0.2</v>
      </c>
      <c r="AL375" s="684"/>
      <c r="AM375" s="684"/>
      <c r="AN375" s="684"/>
      <c r="AO375" s="684"/>
      <c r="AP375" s="684"/>
      <c r="AQ375" s="669" t="s">
        <v>285</v>
      </c>
      <c r="AR375" s="670"/>
      <c r="AS375" s="670"/>
      <c r="AT375" s="254"/>
      <c r="AU375" s="669" t="s">
        <v>318</v>
      </c>
      <c r="AV375" s="670"/>
      <c r="AW375" s="670"/>
      <c r="AX375" s="254"/>
    </row>
    <row r="376" spans="1:50" ht="24" customHeight="1" x14ac:dyDescent="0.15">
      <c r="A376" s="677">
        <v>2</v>
      </c>
      <c r="B376" s="677"/>
      <c r="C376" s="663" t="s">
        <v>349</v>
      </c>
      <c r="D376" s="664"/>
      <c r="E376" s="664"/>
      <c r="F376" s="664"/>
      <c r="G376" s="664"/>
      <c r="H376" s="664"/>
      <c r="I376" s="664"/>
      <c r="J376" s="664"/>
      <c r="K376" s="664"/>
      <c r="L376" s="665"/>
      <c r="M376" s="663" t="s">
        <v>348</v>
      </c>
      <c r="N376" s="664"/>
      <c r="O376" s="664"/>
      <c r="P376" s="664"/>
      <c r="Q376" s="664"/>
      <c r="R376" s="664"/>
      <c r="S376" s="664"/>
      <c r="T376" s="664"/>
      <c r="U376" s="664"/>
      <c r="V376" s="664"/>
      <c r="W376" s="664"/>
      <c r="X376" s="664"/>
      <c r="Y376" s="664"/>
      <c r="Z376" s="664"/>
      <c r="AA376" s="664"/>
      <c r="AB376" s="664"/>
      <c r="AC376" s="664"/>
      <c r="AD376" s="664"/>
      <c r="AE376" s="664"/>
      <c r="AF376" s="664"/>
      <c r="AG376" s="664"/>
      <c r="AH376" s="664"/>
      <c r="AI376" s="664"/>
      <c r="AJ376" s="665"/>
      <c r="AK376" s="683">
        <v>0.2</v>
      </c>
      <c r="AL376" s="684"/>
      <c r="AM376" s="684"/>
      <c r="AN376" s="684"/>
      <c r="AO376" s="684"/>
      <c r="AP376" s="684"/>
      <c r="AQ376" s="669" t="s">
        <v>285</v>
      </c>
      <c r="AR376" s="670"/>
      <c r="AS376" s="670"/>
      <c r="AT376" s="254"/>
      <c r="AU376" s="669" t="s">
        <v>318</v>
      </c>
      <c r="AV376" s="670"/>
      <c r="AW376" s="670"/>
      <c r="AX376" s="254"/>
    </row>
    <row r="377" spans="1:50" s="42" customFormat="1" x14ac:dyDescent="0.15">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46"/>
      <c r="AL377" s="33"/>
      <c r="AM377" s="33"/>
      <c r="AN377" s="33"/>
      <c r="AO377" s="33"/>
      <c r="AP377" s="33"/>
      <c r="AQ377" s="47"/>
      <c r="AR377" s="47"/>
      <c r="AS377" s="47"/>
      <c r="AT377" s="47"/>
      <c r="AU377" s="47"/>
      <c r="AV377" s="47"/>
      <c r="AW377" s="47"/>
      <c r="AX377" s="47"/>
    </row>
    <row r="378" spans="1:50" s="42" customFormat="1" x14ac:dyDescent="0.15">
      <c r="B378" s="42" t="s">
        <v>350</v>
      </c>
    </row>
    <row r="379" spans="1:50" ht="24" customHeight="1" x14ac:dyDescent="0.15">
      <c r="A379" s="677"/>
      <c r="B379" s="677"/>
      <c r="C379" s="671" t="s">
        <v>274</v>
      </c>
      <c r="D379" s="672"/>
      <c r="E379" s="672"/>
      <c r="F379" s="672"/>
      <c r="G379" s="672"/>
      <c r="H379" s="672"/>
      <c r="I379" s="672"/>
      <c r="J379" s="672"/>
      <c r="K379" s="672"/>
      <c r="L379" s="673"/>
      <c r="M379" s="671" t="s">
        <v>275</v>
      </c>
      <c r="N379" s="672"/>
      <c r="O379" s="672"/>
      <c r="P379" s="672"/>
      <c r="Q379" s="672"/>
      <c r="R379" s="672"/>
      <c r="S379" s="672"/>
      <c r="T379" s="672"/>
      <c r="U379" s="672"/>
      <c r="V379" s="672"/>
      <c r="W379" s="672"/>
      <c r="X379" s="672"/>
      <c r="Y379" s="672"/>
      <c r="Z379" s="672"/>
      <c r="AA379" s="672"/>
      <c r="AB379" s="672"/>
      <c r="AC379" s="672"/>
      <c r="AD379" s="672"/>
      <c r="AE379" s="672"/>
      <c r="AF379" s="672"/>
      <c r="AG379" s="672"/>
      <c r="AH379" s="672"/>
      <c r="AI379" s="672"/>
      <c r="AJ379" s="673"/>
      <c r="AK379" s="678" t="s">
        <v>276</v>
      </c>
      <c r="AL379" s="679"/>
      <c r="AM379" s="679"/>
      <c r="AN379" s="679"/>
      <c r="AO379" s="679"/>
      <c r="AP379" s="679"/>
      <c r="AQ379" s="679" t="s">
        <v>261</v>
      </c>
      <c r="AR379" s="679"/>
      <c r="AS379" s="679"/>
      <c r="AT379" s="679"/>
      <c r="AU379" s="671" t="s">
        <v>262</v>
      </c>
      <c r="AV379" s="672"/>
      <c r="AW379" s="672"/>
      <c r="AX379" s="665"/>
    </row>
    <row r="380" spans="1:50" ht="24" customHeight="1" x14ac:dyDescent="0.15">
      <c r="A380" s="677">
        <v>1</v>
      </c>
      <c r="B380" s="677">
        <v>1</v>
      </c>
      <c r="C380" s="666" t="s">
        <v>351</v>
      </c>
      <c r="D380" s="667"/>
      <c r="E380" s="667"/>
      <c r="F380" s="667"/>
      <c r="G380" s="667"/>
      <c r="H380" s="667"/>
      <c r="I380" s="667"/>
      <c r="J380" s="667"/>
      <c r="K380" s="667"/>
      <c r="L380" s="668"/>
      <c r="M380" s="663" t="s">
        <v>223</v>
      </c>
      <c r="N380" s="664"/>
      <c r="O380" s="664"/>
      <c r="P380" s="664"/>
      <c r="Q380" s="664"/>
      <c r="R380" s="664"/>
      <c r="S380" s="664"/>
      <c r="T380" s="664"/>
      <c r="U380" s="664"/>
      <c r="V380" s="664"/>
      <c r="W380" s="664"/>
      <c r="X380" s="664"/>
      <c r="Y380" s="664"/>
      <c r="Z380" s="664"/>
      <c r="AA380" s="664"/>
      <c r="AB380" s="664"/>
      <c r="AC380" s="664"/>
      <c r="AD380" s="664"/>
      <c r="AE380" s="664"/>
      <c r="AF380" s="664"/>
      <c r="AG380" s="664"/>
      <c r="AH380" s="664"/>
      <c r="AI380" s="664"/>
      <c r="AJ380" s="665"/>
      <c r="AK380" s="683">
        <v>0.2</v>
      </c>
      <c r="AL380" s="684"/>
      <c r="AM380" s="684"/>
      <c r="AN380" s="684"/>
      <c r="AO380" s="684"/>
      <c r="AP380" s="684"/>
      <c r="AQ380" s="669" t="s">
        <v>285</v>
      </c>
      <c r="AR380" s="670"/>
      <c r="AS380" s="670"/>
      <c r="AT380" s="254"/>
      <c r="AU380" s="669" t="s">
        <v>318</v>
      </c>
      <c r="AV380" s="670"/>
      <c r="AW380" s="670"/>
      <c r="AX380" s="254"/>
    </row>
    <row r="381" spans="1:50" s="42" customFormat="1" x14ac:dyDescent="0.15">
      <c r="A381" s="33"/>
      <c r="B381" s="33"/>
      <c r="C381" s="46"/>
      <c r="D381" s="46"/>
      <c r="E381" s="46"/>
      <c r="F381" s="46"/>
      <c r="G381" s="46"/>
      <c r="H381" s="46"/>
      <c r="I381" s="46"/>
      <c r="J381" s="46"/>
      <c r="K381" s="46"/>
      <c r="L381" s="46"/>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46"/>
      <c r="AL381" s="33"/>
      <c r="AM381" s="33"/>
      <c r="AN381" s="33"/>
      <c r="AO381" s="33"/>
      <c r="AP381" s="33"/>
      <c r="AQ381" s="47"/>
      <c r="AR381" s="47"/>
      <c r="AS381" s="47"/>
      <c r="AT381" s="47"/>
      <c r="AU381" s="47"/>
      <c r="AV381" s="47"/>
      <c r="AW381" s="47"/>
      <c r="AX381" s="47"/>
    </row>
    <row r="382" spans="1:50" s="42" customFormat="1" x14ac:dyDescent="0.15">
      <c r="B382" s="42" t="s">
        <v>352</v>
      </c>
    </row>
    <row r="383" spans="1:50" ht="24" customHeight="1" x14ac:dyDescent="0.15">
      <c r="A383" s="677"/>
      <c r="B383" s="677"/>
      <c r="C383" s="671" t="s">
        <v>274</v>
      </c>
      <c r="D383" s="672"/>
      <c r="E383" s="672"/>
      <c r="F383" s="672"/>
      <c r="G383" s="672"/>
      <c r="H383" s="672"/>
      <c r="I383" s="672"/>
      <c r="J383" s="672"/>
      <c r="K383" s="672"/>
      <c r="L383" s="673"/>
      <c r="M383" s="671" t="s">
        <v>275</v>
      </c>
      <c r="N383" s="672"/>
      <c r="O383" s="672"/>
      <c r="P383" s="672"/>
      <c r="Q383" s="672"/>
      <c r="R383" s="672"/>
      <c r="S383" s="672"/>
      <c r="T383" s="672"/>
      <c r="U383" s="672"/>
      <c r="V383" s="672"/>
      <c r="W383" s="672"/>
      <c r="X383" s="672"/>
      <c r="Y383" s="672"/>
      <c r="Z383" s="672"/>
      <c r="AA383" s="672"/>
      <c r="AB383" s="672"/>
      <c r="AC383" s="672"/>
      <c r="AD383" s="672"/>
      <c r="AE383" s="672"/>
      <c r="AF383" s="672"/>
      <c r="AG383" s="672"/>
      <c r="AH383" s="672"/>
      <c r="AI383" s="672"/>
      <c r="AJ383" s="673"/>
      <c r="AK383" s="678" t="s">
        <v>276</v>
      </c>
      <c r="AL383" s="679"/>
      <c r="AM383" s="679"/>
      <c r="AN383" s="679"/>
      <c r="AO383" s="679"/>
      <c r="AP383" s="679"/>
      <c r="AQ383" s="679" t="s">
        <v>261</v>
      </c>
      <c r="AR383" s="679"/>
      <c r="AS383" s="679"/>
      <c r="AT383" s="679"/>
      <c r="AU383" s="671" t="s">
        <v>262</v>
      </c>
      <c r="AV383" s="672"/>
      <c r="AW383" s="672"/>
      <c r="AX383" s="665"/>
    </row>
    <row r="384" spans="1:50" ht="24" customHeight="1" x14ac:dyDescent="0.15">
      <c r="A384" s="677">
        <v>1</v>
      </c>
      <c r="B384" s="677">
        <v>1</v>
      </c>
      <c r="C384" s="663" t="s">
        <v>353</v>
      </c>
      <c r="D384" s="664"/>
      <c r="E384" s="664"/>
      <c r="F384" s="664"/>
      <c r="G384" s="664"/>
      <c r="H384" s="664"/>
      <c r="I384" s="664"/>
      <c r="J384" s="664"/>
      <c r="K384" s="664"/>
      <c r="L384" s="665"/>
      <c r="M384" s="663" t="s">
        <v>227</v>
      </c>
      <c r="N384" s="664"/>
      <c r="O384" s="664"/>
      <c r="P384" s="664"/>
      <c r="Q384" s="664"/>
      <c r="R384" s="664"/>
      <c r="S384" s="664"/>
      <c r="T384" s="664"/>
      <c r="U384" s="664"/>
      <c r="V384" s="664"/>
      <c r="W384" s="664"/>
      <c r="X384" s="664"/>
      <c r="Y384" s="664"/>
      <c r="Z384" s="664"/>
      <c r="AA384" s="664"/>
      <c r="AB384" s="664"/>
      <c r="AC384" s="664"/>
      <c r="AD384" s="664"/>
      <c r="AE384" s="664"/>
      <c r="AF384" s="664"/>
      <c r="AG384" s="664"/>
      <c r="AH384" s="664"/>
      <c r="AI384" s="664"/>
      <c r="AJ384" s="665"/>
      <c r="AK384" s="683">
        <v>0.01</v>
      </c>
      <c r="AL384" s="684"/>
      <c r="AM384" s="684"/>
      <c r="AN384" s="684"/>
      <c r="AO384" s="684"/>
      <c r="AP384" s="684"/>
      <c r="AQ384" s="669" t="s">
        <v>285</v>
      </c>
      <c r="AR384" s="670"/>
      <c r="AS384" s="670"/>
      <c r="AT384" s="254"/>
      <c r="AU384" s="669" t="s">
        <v>318</v>
      </c>
      <c r="AV384" s="670"/>
      <c r="AW384" s="670"/>
      <c r="AX384" s="254"/>
    </row>
    <row r="385" spans="1:50" s="42" customFormat="1" x14ac:dyDescent="0.15">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46"/>
      <c r="AL385" s="33"/>
      <c r="AM385" s="33"/>
      <c r="AN385" s="33"/>
      <c r="AO385" s="33"/>
      <c r="AP385" s="33"/>
      <c r="AQ385" s="47"/>
      <c r="AR385" s="47"/>
      <c r="AS385" s="47"/>
      <c r="AT385" s="47"/>
      <c r="AU385" s="47"/>
      <c r="AV385" s="47"/>
      <c r="AW385" s="47"/>
      <c r="AX385" s="47"/>
    </row>
    <row r="386" spans="1:50" s="42" customFormat="1" x14ac:dyDescent="0.15">
      <c r="B386" s="42" t="s">
        <v>354</v>
      </c>
    </row>
    <row r="387" spans="1:50" ht="24" customHeight="1" x14ac:dyDescent="0.15">
      <c r="A387" s="677"/>
      <c r="B387" s="677"/>
      <c r="C387" s="671" t="s">
        <v>274</v>
      </c>
      <c r="D387" s="672"/>
      <c r="E387" s="672"/>
      <c r="F387" s="672"/>
      <c r="G387" s="672"/>
      <c r="H387" s="672"/>
      <c r="I387" s="672"/>
      <c r="J387" s="672"/>
      <c r="K387" s="672"/>
      <c r="L387" s="673"/>
      <c r="M387" s="671" t="s">
        <v>275</v>
      </c>
      <c r="N387" s="672"/>
      <c r="O387" s="672"/>
      <c r="P387" s="672"/>
      <c r="Q387" s="672"/>
      <c r="R387" s="672"/>
      <c r="S387" s="672"/>
      <c r="T387" s="672"/>
      <c r="U387" s="672"/>
      <c r="V387" s="672"/>
      <c r="W387" s="672"/>
      <c r="X387" s="672"/>
      <c r="Y387" s="672"/>
      <c r="Z387" s="672"/>
      <c r="AA387" s="672"/>
      <c r="AB387" s="672"/>
      <c r="AC387" s="672"/>
      <c r="AD387" s="672"/>
      <c r="AE387" s="672"/>
      <c r="AF387" s="672"/>
      <c r="AG387" s="672"/>
      <c r="AH387" s="672"/>
      <c r="AI387" s="672"/>
      <c r="AJ387" s="673"/>
      <c r="AK387" s="678" t="s">
        <v>276</v>
      </c>
      <c r="AL387" s="679"/>
      <c r="AM387" s="679"/>
      <c r="AN387" s="679"/>
      <c r="AO387" s="679"/>
      <c r="AP387" s="679"/>
      <c r="AQ387" s="679" t="s">
        <v>261</v>
      </c>
      <c r="AR387" s="679"/>
      <c r="AS387" s="679"/>
      <c r="AT387" s="679"/>
      <c r="AU387" s="671" t="s">
        <v>262</v>
      </c>
      <c r="AV387" s="672"/>
      <c r="AW387" s="672"/>
      <c r="AX387" s="665"/>
    </row>
    <row r="388" spans="1:50" ht="24" customHeight="1" x14ac:dyDescent="0.15">
      <c r="A388" s="677">
        <v>1</v>
      </c>
      <c r="B388" s="677">
        <v>1</v>
      </c>
      <c r="C388" s="663" t="s">
        <v>355</v>
      </c>
      <c r="D388" s="664"/>
      <c r="E388" s="664"/>
      <c r="F388" s="664"/>
      <c r="G388" s="664"/>
      <c r="H388" s="664"/>
      <c r="I388" s="664"/>
      <c r="J388" s="664"/>
      <c r="K388" s="664"/>
      <c r="L388" s="665"/>
      <c r="M388" s="663" t="s">
        <v>356</v>
      </c>
      <c r="N388" s="664"/>
      <c r="O388" s="664"/>
      <c r="P388" s="664"/>
      <c r="Q388" s="664"/>
      <c r="R388" s="664"/>
      <c r="S388" s="664"/>
      <c r="T388" s="664"/>
      <c r="U388" s="664"/>
      <c r="V388" s="664"/>
      <c r="W388" s="664"/>
      <c r="X388" s="664"/>
      <c r="Y388" s="664"/>
      <c r="Z388" s="664"/>
      <c r="AA388" s="664"/>
      <c r="AB388" s="664"/>
      <c r="AC388" s="664"/>
      <c r="AD388" s="664"/>
      <c r="AE388" s="664"/>
      <c r="AF388" s="664"/>
      <c r="AG388" s="664"/>
      <c r="AH388" s="664"/>
      <c r="AI388" s="664"/>
      <c r="AJ388" s="665"/>
      <c r="AK388" s="683">
        <v>0.2</v>
      </c>
      <c r="AL388" s="684"/>
      <c r="AM388" s="684"/>
      <c r="AN388" s="684"/>
      <c r="AO388" s="684"/>
      <c r="AP388" s="684"/>
      <c r="AQ388" s="669" t="s">
        <v>285</v>
      </c>
      <c r="AR388" s="670"/>
      <c r="AS388" s="670"/>
      <c r="AT388" s="254"/>
      <c r="AU388" s="669" t="s">
        <v>318</v>
      </c>
      <c r="AV388" s="670"/>
      <c r="AW388" s="670"/>
      <c r="AX388" s="254"/>
    </row>
    <row r="389" spans="1:50" s="42" customFormat="1" x14ac:dyDescent="0.15">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46"/>
      <c r="AL389" s="33"/>
      <c r="AM389" s="33"/>
      <c r="AN389" s="33"/>
      <c r="AO389" s="33"/>
      <c r="AP389" s="33"/>
      <c r="AQ389" s="47"/>
      <c r="AR389" s="47"/>
      <c r="AS389" s="47"/>
      <c r="AT389" s="47"/>
      <c r="AU389" s="47"/>
      <c r="AV389" s="47"/>
      <c r="AW389" s="47"/>
      <c r="AX389" s="47"/>
    </row>
    <row r="390" spans="1:50" s="42" customFormat="1" x14ac:dyDescent="0.15">
      <c r="B390" s="42" t="s">
        <v>357</v>
      </c>
    </row>
    <row r="391" spans="1:50" ht="24" customHeight="1" x14ac:dyDescent="0.15">
      <c r="A391" s="677"/>
      <c r="B391" s="677"/>
      <c r="C391" s="671" t="s">
        <v>274</v>
      </c>
      <c r="D391" s="672"/>
      <c r="E391" s="672"/>
      <c r="F391" s="672"/>
      <c r="G391" s="672"/>
      <c r="H391" s="672"/>
      <c r="I391" s="672"/>
      <c r="J391" s="672"/>
      <c r="K391" s="672"/>
      <c r="L391" s="673"/>
      <c r="M391" s="671" t="s">
        <v>275</v>
      </c>
      <c r="N391" s="672"/>
      <c r="O391" s="672"/>
      <c r="P391" s="672"/>
      <c r="Q391" s="672"/>
      <c r="R391" s="672"/>
      <c r="S391" s="672"/>
      <c r="T391" s="672"/>
      <c r="U391" s="672"/>
      <c r="V391" s="672"/>
      <c r="W391" s="672"/>
      <c r="X391" s="672"/>
      <c r="Y391" s="672"/>
      <c r="Z391" s="672"/>
      <c r="AA391" s="672"/>
      <c r="AB391" s="672"/>
      <c r="AC391" s="672"/>
      <c r="AD391" s="672"/>
      <c r="AE391" s="672"/>
      <c r="AF391" s="672"/>
      <c r="AG391" s="672"/>
      <c r="AH391" s="672"/>
      <c r="AI391" s="672"/>
      <c r="AJ391" s="673"/>
      <c r="AK391" s="678" t="s">
        <v>276</v>
      </c>
      <c r="AL391" s="679"/>
      <c r="AM391" s="679"/>
      <c r="AN391" s="679"/>
      <c r="AO391" s="679"/>
      <c r="AP391" s="679"/>
      <c r="AQ391" s="679" t="s">
        <v>261</v>
      </c>
      <c r="AR391" s="679"/>
      <c r="AS391" s="679"/>
      <c r="AT391" s="679"/>
      <c r="AU391" s="671" t="s">
        <v>262</v>
      </c>
      <c r="AV391" s="672"/>
      <c r="AW391" s="672"/>
      <c r="AX391" s="665"/>
    </row>
    <row r="392" spans="1:50" ht="24" customHeight="1" x14ac:dyDescent="0.15">
      <c r="A392" s="677">
        <v>1</v>
      </c>
      <c r="B392" s="677">
        <v>1</v>
      </c>
      <c r="C392" s="663" t="s">
        <v>358</v>
      </c>
      <c r="D392" s="664"/>
      <c r="E392" s="664"/>
      <c r="F392" s="664"/>
      <c r="G392" s="664"/>
      <c r="H392" s="664"/>
      <c r="I392" s="664"/>
      <c r="J392" s="664"/>
      <c r="K392" s="664"/>
      <c r="L392" s="665"/>
      <c r="M392" s="663" t="s">
        <v>359</v>
      </c>
      <c r="N392" s="664"/>
      <c r="O392" s="664"/>
      <c r="P392" s="664"/>
      <c r="Q392" s="664"/>
      <c r="R392" s="664"/>
      <c r="S392" s="664"/>
      <c r="T392" s="664"/>
      <c r="U392" s="664"/>
      <c r="V392" s="664"/>
      <c r="W392" s="664"/>
      <c r="X392" s="664"/>
      <c r="Y392" s="664"/>
      <c r="Z392" s="664"/>
      <c r="AA392" s="664"/>
      <c r="AB392" s="664"/>
      <c r="AC392" s="664"/>
      <c r="AD392" s="664"/>
      <c r="AE392" s="664"/>
      <c r="AF392" s="664"/>
      <c r="AG392" s="664"/>
      <c r="AH392" s="664"/>
      <c r="AI392" s="664"/>
      <c r="AJ392" s="665"/>
      <c r="AK392" s="683">
        <v>3.0000000000000001E-3</v>
      </c>
      <c r="AL392" s="684"/>
      <c r="AM392" s="684"/>
      <c r="AN392" s="684"/>
      <c r="AO392" s="684"/>
      <c r="AP392" s="684"/>
      <c r="AQ392" s="685" t="s">
        <v>285</v>
      </c>
      <c r="AR392" s="685"/>
      <c r="AS392" s="685"/>
      <c r="AT392" s="685"/>
      <c r="AU392" s="669" t="s">
        <v>318</v>
      </c>
      <c r="AV392" s="670"/>
      <c r="AW392" s="670"/>
      <c r="AX392" s="254"/>
    </row>
    <row r="393" spans="1:50" s="42" customFormat="1" x14ac:dyDescent="0.15">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46"/>
      <c r="AL393" s="33"/>
      <c r="AM393" s="33"/>
      <c r="AN393" s="33"/>
      <c r="AO393" s="33"/>
      <c r="AP393" s="33"/>
      <c r="AQ393" s="47"/>
      <c r="AR393" s="47"/>
      <c r="AS393" s="47"/>
      <c r="AT393" s="47"/>
      <c r="AU393" s="47"/>
      <c r="AV393" s="47"/>
      <c r="AW393" s="47"/>
      <c r="AX393" s="47"/>
    </row>
    <row r="394" spans="1:50" s="42" customFormat="1" x14ac:dyDescent="0.15">
      <c r="B394" s="42" t="s">
        <v>360</v>
      </c>
    </row>
    <row r="395" spans="1:50" ht="24" customHeight="1" x14ac:dyDescent="0.15">
      <c r="A395" s="677"/>
      <c r="B395" s="677"/>
      <c r="C395" s="671" t="s">
        <v>274</v>
      </c>
      <c r="D395" s="672"/>
      <c r="E395" s="672"/>
      <c r="F395" s="672"/>
      <c r="G395" s="672"/>
      <c r="H395" s="672"/>
      <c r="I395" s="672"/>
      <c r="J395" s="672"/>
      <c r="K395" s="672"/>
      <c r="L395" s="673"/>
      <c r="M395" s="671" t="s">
        <v>275</v>
      </c>
      <c r="N395" s="672"/>
      <c r="O395" s="672"/>
      <c r="P395" s="672"/>
      <c r="Q395" s="672"/>
      <c r="R395" s="672"/>
      <c r="S395" s="672"/>
      <c r="T395" s="672"/>
      <c r="U395" s="672"/>
      <c r="V395" s="672"/>
      <c r="W395" s="672"/>
      <c r="X395" s="672"/>
      <c r="Y395" s="672"/>
      <c r="Z395" s="672"/>
      <c r="AA395" s="672"/>
      <c r="AB395" s="672"/>
      <c r="AC395" s="672"/>
      <c r="AD395" s="672"/>
      <c r="AE395" s="672"/>
      <c r="AF395" s="672"/>
      <c r="AG395" s="672"/>
      <c r="AH395" s="672"/>
      <c r="AI395" s="672"/>
      <c r="AJ395" s="673"/>
      <c r="AK395" s="678" t="s">
        <v>276</v>
      </c>
      <c r="AL395" s="679"/>
      <c r="AM395" s="679"/>
      <c r="AN395" s="679"/>
      <c r="AO395" s="679"/>
      <c r="AP395" s="679"/>
      <c r="AQ395" s="679" t="s">
        <v>261</v>
      </c>
      <c r="AR395" s="679"/>
      <c r="AS395" s="679"/>
      <c r="AT395" s="679"/>
      <c r="AU395" s="671" t="s">
        <v>262</v>
      </c>
      <c r="AV395" s="672"/>
      <c r="AW395" s="672"/>
      <c r="AX395" s="665"/>
    </row>
    <row r="396" spans="1:50" ht="24" customHeight="1" x14ac:dyDescent="0.15">
      <c r="A396" s="677">
        <v>1</v>
      </c>
      <c r="B396" s="677">
        <v>1</v>
      </c>
      <c r="C396" s="663" t="s">
        <v>292</v>
      </c>
      <c r="D396" s="664"/>
      <c r="E396" s="664"/>
      <c r="F396" s="664"/>
      <c r="G396" s="664"/>
      <c r="H396" s="664"/>
      <c r="I396" s="664"/>
      <c r="J396" s="664"/>
      <c r="K396" s="664"/>
      <c r="L396" s="665"/>
      <c r="M396" s="663" t="s">
        <v>231</v>
      </c>
      <c r="N396" s="664"/>
      <c r="O396" s="664"/>
      <c r="P396" s="664"/>
      <c r="Q396" s="664"/>
      <c r="R396" s="664"/>
      <c r="S396" s="664"/>
      <c r="T396" s="664"/>
      <c r="U396" s="664"/>
      <c r="V396" s="664"/>
      <c r="W396" s="664"/>
      <c r="X396" s="664"/>
      <c r="Y396" s="664"/>
      <c r="Z396" s="664"/>
      <c r="AA396" s="664"/>
      <c r="AB396" s="664"/>
      <c r="AC396" s="664"/>
      <c r="AD396" s="664"/>
      <c r="AE396" s="664"/>
      <c r="AF396" s="664"/>
      <c r="AG396" s="664"/>
      <c r="AH396" s="664"/>
      <c r="AI396" s="664"/>
      <c r="AJ396" s="665"/>
      <c r="AK396" s="683">
        <v>0.9</v>
      </c>
      <c r="AL396" s="684"/>
      <c r="AM396" s="684"/>
      <c r="AN396" s="684"/>
      <c r="AO396" s="684"/>
      <c r="AP396" s="684"/>
      <c r="AQ396" s="685" t="s">
        <v>294</v>
      </c>
      <c r="AR396" s="685"/>
      <c r="AS396" s="685"/>
      <c r="AT396" s="685"/>
      <c r="AU396" s="669" t="s">
        <v>318</v>
      </c>
      <c r="AV396" s="670"/>
      <c r="AW396" s="670"/>
      <c r="AX396" s="254"/>
    </row>
    <row r="397" spans="1:50" ht="24" customHeight="1" x14ac:dyDescent="0.15">
      <c r="A397" s="677">
        <v>2</v>
      </c>
      <c r="B397" s="677">
        <v>1</v>
      </c>
      <c r="C397" s="663" t="s">
        <v>323</v>
      </c>
      <c r="D397" s="664"/>
      <c r="E397" s="664"/>
      <c r="F397" s="664"/>
      <c r="G397" s="664"/>
      <c r="H397" s="664"/>
      <c r="I397" s="664"/>
      <c r="J397" s="664"/>
      <c r="K397" s="664"/>
      <c r="L397" s="665"/>
      <c r="M397" s="663" t="s">
        <v>231</v>
      </c>
      <c r="N397" s="664"/>
      <c r="O397" s="664"/>
      <c r="P397" s="664"/>
      <c r="Q397" s="664"/>
      <c r="R397" s="664"/>
      <c r="S397" s="664"/>
      <c r="T397" s="664"/>
      <c r="U397" s="664"/>
      <c r="V397" s="664"/>
      <c r="W397" s="664"/>
      <c r="X397" s="664"/>
      <c r="Y397" s="664"/>
      <c r="Z397" s="664"/>
      <c r="AA397" s="664"/>
      <c r="AB397" s="664"/>
      <c r="AC397" s="664"/>
      <c r="AD397" s="664"/>
      <c r="AE397" s="664"/>
      <c r="AF397" s="664"/>
      <c r="AG397" s="664"/>
      <c r="AH397" s="664"/>
      <c r="AI397" s="664"/>
      <c r="AJ397" s="665"/>
      <c r="AK397" s="683">
        <v>0.4</v>
      </c>
      <c r="AL397" s="684"/>
      <c r="AM397" s="684"/>
      <c r="AN397" s="684"/>
      <c r="AO397" s="684"/>
      <c r="AP397" s="684"/>
      <c r="AQ397" s="685" t="s">
        <v>294</v>
      </c>
      <c r="AR397" s="685"/>
      <c r="AS397" s="685"/>
      <c r="AT397" s="685"/>
      <c r="AU397" s="669" t="s">
        <v>318</v>
      </c>
      <c r="AV397" s="670"/>
      <c r="AW397" s="670"/>
      <c r="AX397" s="254"/>
    </row>
    <row r="398" spans="1:50" s="42" customFormat="1" x14ac:dyDescent="0.15">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46"/>
      <c r="AL398" s="33"/>
      <c r="AM398" s="33"/>
      <c r="AN398" s="33"/>
      <c r="AO398" s="33"/>
      <c r="AP398" s="33"/>
      <c r="AQ398" s="47"/>
      <c r="AR398" s="47"/>
      <c r="AS398" s="47"/>
      <c r="AT398" s="47"/>
      <c r="AU398" s="47"/>
      <c r="AV398" s="47"/>
      <c r="AW398" s="47"/>
      <c r="AX398" s="47"/>
    </row>
    <row r="399" spans="1:50" s="42" customFormat="1" x14ac:dyDescent="0.15">
      <c r="B399" s="42" t="s">
        <v>361</v>
      </c>
    </row>
    <row r="400" spans="1:50" ht="24" customHeight="1" x14ac:dyDescent="0.15">
      <c r="A400" s="677"/>
      <c r="B400" s="677"/>
      <c r="C400" s="671" t="s">
        <v>274</v>
      </c>
      <c r="D400" s="672"/>
      <c r="E400" s="672"/>
      <c r="F400" s="672"/>
      <c r="G400" s="672"/>
      <c r="H400" s="672"/>
      <c r="I400" s="672"/>
      <c r="J400" s="672"/>
      <c r="K400" s="672"/>
      <c r="L400" s="673"/>
      <c r="M400" s="671" t="s">
        <v>275</v>
      </c>
      <c r="N400" s="672"/>
      <c r="O400" s="672"/>
      <c r="P400" s="672"/>
      <c r="Q400" s="672"/>
      <c r="R400" s="672"/>
      <c r="S400" s="672"/>
      <c r="T400" s="672"/>
      <c r="U400" s="672"/>
      <c r="V400" s="672"/>
      <c r="W400" s="672"/>
      <c r="X400" s="672"/>
      <c r="Y400" s="672"/>
      <c r="Z400" s="672"/>
      <c r="AA400" s="672"/>
      <c r="AB400" s="672"/>
      <c r="AC400" s="672"/>
      <c r="AD400" s="672"/>
      <c r="AE400" s="672"/>
      <c r="AF400" s="672"/>
      <c r="AG400" s="672"/>
      <c r="AH400" s="672"/>
      <c r="AI400" s="672"/>
      <c r="AJ400" s="673"/>
      <c r="AK400" s="678" t="s">
        <v>276</v>
      </c>
      <c r="AL400" s="679"/>
      <c r="AM400" s="679"/>
      <c r="AN400" s="679"/>
      <c r="AO400" s="679"/>
      <c r="AP400" s="679"/>
      <c r="AQ400" s="679" t="s">
        <v>261</v>
      </c>
      <c r="AR400" s="679"/>
      <c r="AS400" s="679"/>
      <c r="AT400" s="679"/>
      <c r="AU400" s="671" t="s">
        <v>262</v>
      </c>
      <c r="AV400" s="672"/>
      <c r="AW400" s="672"/>
      <c r="AX400" s="665"/>
    </row>
    <row r="401" spans="1:50" ht="24" customHeight="1" x14ac:dyDescent="0.15">
      <c r="A401" s="677">
        <v>1</v>
      </c>
      <c r="B401" s="677">
        <v>1</v>
      </c>
      <c r="C401" s="666" t="s">
        <v>362</v>
      </c>
      <c r="D401" s="667"/>
      <c r="E401" s="667"/>
      <c r="F401" s="667"/>
      <c r="G401" s="667"/>
      <c r="H401" s="667"/>
      <c r="I401" s="667"/>
      <c r="J401" s="667"/>
      <c r="K401" s="667"/>
      <c r="L401" s="668"/>
      <c r="M401" s="663" t="s">
        <v>363</v>
      </c>
      <c r="N401" s="664"/>
      <c r="O401" s="664"/>
      <c r="P401" s="664"/>
      <c r="Q401" s="664"/>
      <c r="R401" s="664"/>
      <c r="S401" s="664"/>
      <c r="T401" s="664"/>
      <c r="U401" s="664"/>
      <c r="V401" s="664"/>
      <c r="W401" s="664"/>
      <c r="X401" s="664"/>
      <c r="Y401" s="664"/>
      <c r="Z401" s="664"/>
      <c r="AA401" s="664"/>
      <c r="AB401" s="664"/>
      <c r="AC401" s="664"/>
      <c r="AD401" s="664"/>
      <c r="AE401" s="664"/>
      <c r="AF401" s="664"/>
      <c r="AG401" s="664"/>
      <c r="AH401" s="664"/>
      <c r="AI401" s="664"/>
      <c r="AJ401" s="665"/>
      <c r="AK401" s="683">
        <v>0.7</v>
      </c>
      <c r="AL401" s="684"/>
      <c r="AM401" s="684"/>
      <c r="AN401" s="684"/>
      <c r="AO401" s="684"/>
      <c r="AP401" s="684"/>
      <c r="AQ401" s="685" t="s">
        <v>364</v>
      </c>
      <c r="AR401" s="685"/>
      <c r="AS401" s="685"/>
      <c r="AT401" s="685"/>
      <c r="AU401" s="669" t="s">
        <v>318</v>
      </c>
      <c r="AV401" s="670"/>
      <c r="AW401" s="670"/>
      <c r="AX401" s="254"/>
    </row>
    <row r="402" spans="1:50" s="42" customFormat="1" x14ac:dyDescent="0.15">
      <c r="A402" s="33"/>
      <c r="B402" s="33"/>
      <c r="C402" s="46"/>
      <c r="D402" s="46"/>
      <c r="E402" s="46"/>
      <c r="F402" s="46"/>
      <c r="G402" s="46"/>
      <c r="H402" s="46"/>
      <c r="I402" s="46"/>
      <c r="J402" s="46"/>
      <c r="K402" s="46"/>
      <c r="L402" s="46"/>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46"/>
      <c r="AL402" s="33"/>
      <c r="AM402" s="33"/>
      <c r="AN402" s="33"/>
      <c r="AO402" s="33"/>
      <c r="AP402" s="33"/>
      <c r="AQ402" s="47"/>
      <c r="AR402" s="47"/>
      <c r="AS402" s="47"/>
      <c r="AT402" s="47"/>
      <c r="AU402" s="47"/>
      <c r="AV402" s="47"/>
      <c r="AW402" s="47"/>
      <c r="AX402" s="47"/>
    </row>
    <row r="403" spans="1:50" s="42" customFormat="1" x14ac:dyDescent="0.15">
      <c r="B403" s="42" t="s">
        <v>365</v>
      </c>
    </row>
    <row r="404" spans="1:50" ht="24" customHeight="1" x14ac:dyDescent="0.15">
      <c r="A404" s="677"/>
      <c r="B404" s="677"/>
      <c r="C404" s="671" t="s">
        <v>274</v>
      </c>
      <c r="D404" s="672"/>
      <c r="E404" s="672"/>
      <c r="F404" s="672"/>
      <c r="G404" s="672"/>
      <c r="H404" s="672"/>
      <c r="I404" s="672"/>
      <c r="J404" s="672"/>
      <c r="K404" s="672"/>
      <c r="L404" s="673"/>
      <c r="M404" s="671" t="s">
        <v>275</v>
      </c>
      <c r="N404" s="672"/>
      <c r="O404" s="672"/>
      <c r="P404" s="672"/>
      <c r="Q404" s="672"/>
      <c r="R404" s="672"/>
      <c r="S404" s="672"/>
      <c r="T404" s="672"/>
      <c r="U404" s="672"/>
      <c r="V404" s="672"/>
      <c r="W404" s="672"/>
      <c r="X404" s="672"/>
      <c r="Y404" s="672"/>
      <c r="Z404" s="672"/>
      <c r="AA404" s="672"/>
      <c r="AB404" s="672"/>
      <c r="AC404" s="672"/>
      <c r="AD404" s="672"/>
      <c r="AE404" s="672"/>
      <c r="AF404" s="672"/>
      <c r="AG404" s="672"/>
      <c r="AH404" s="672"/>
      <c r="AI404" s="672"/>
      <c r="AJ404" s="673"/>
      <c r="AK404" s="678" t="s">
        <v>276</v>
      </c>
      <c r="AL404" s="679"/>
      <c r="AM404" s="679"/>
      <c r="AN404" s="679"/>
      <c r="AO404" s="679"/>
      <c r="AP404" s="679"/>
      <c r="AQ404" s="679" t="s">
        <v>261</v>
      </c>
      <c r="AR404" s="679"/>
      <c r="AS404" s="679"/>
      <c r="AT404" s="679"/>
      <c r="AU404" s="671" t="s">
        <v>262</v>
      </c>
      <c r="AV404" s="672"/>
      <c r="AW404" s="672"/>
      <c r="AX404" s="665"/>
    </row>
    <row r="405" spans="1:50" ht="24" customHeight="1" x14ac:dyDescent="0.15">
      <c r="A405" s="677">
        <v>1</v>
      </c>
      <c r="B405" s="677">
        <v>1</v>
      </c>
      <c r="C405" s="663" t="s">
        <v>366</v>
      </c>
      <c r="D405" s="664"/>
      <c r="E405" s="664"/>
      <c r="F405" s="664"/>
      <c r="G405" s="664"/>
      <c r="H405" s="664"/>
      <c r="I405" s="664"/>
      <c r="J405" s="664"/>
      <c r="K405" s="664"/>
      <c r="L405" s="665"/>
      <c r="M405" s="663" t="s">
        <v>367</v>
      </c>
      <c r="N405" s="664"/>
      <c r="O405" s="664"/>
      <c r="P405" s="664"/>
      <c r="Q405" s="664"/>
      <c r="R405" s="664"/>
      <c r="S405" s="664"/>
      <c r="T405" s="664"/>
      <c r="U405" s="664"/>
      <c r="V405" s="664"/>
      <c r="W405" s="664"/>
      <c r="X405" s="664"/>
      <c r="Y405" s="664"/>
      <c r="Z405" s="664"/>
      <c r="AA405" s="664"/>
      <c r="AB405" s="664"/>
      <c r="AC405" s="664"/>
      <c r="AD405" s="664"/>
      <c r="AE405" s="664"/>
      <c r="AF405" s="664"/>
      <c r="AG405" s="664"/>
      <c r="AH405" s="664"/>
      <c r="AI405" s="664"/>
      <c r="AJ405" s="665"/>
      <c r="AK405" s="683">
        <v>0.2</v>
      </c>
      <c r="AL405" s="684"/>
      <c r="AM405" s="684"/>
      <c r="AN405" s="684"/>
      <c r="AO405" s="684"/>
      <c r="AP405" s="684"/>
      <c r="AQ405" s="685" t="s">
        <v>285</v>
      </c>
      <c r="AR405" s="685"/>
      <c r="AS405" s="685"/>
      <c r="AT405" s="685"/>
      <c r="AU405" s="669" t="s">
        <v>318</v>
      </c>
      <c r="AV405" s="670"/>
      <c r="AW405" s="670"/>
      <c r="AX405" s="254"/>
    </row>
    <row r="406" spans="1:50" s="42" customFormat="1" x14ac:dyDescent="0.15">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46"/>
      <c r="AL406" s="33"/>
      <c r="AM406" s="33"/>
      <c r="AN406" s="33"/>
      <c r="AO406" s="33"/>
      <c r="AP406" s="33"/>
      <c r="AQ406" s="47"/>
      <c r="AR406" s="47"/>
      <c r="AS406" s="47"/>
      <c r="AT406" s="47"/>
      <c r="AU406" s="47"/>
      <c r="AV406" s="47"/>
      <c r="AW406" s="47"/>
      <c r="AX406" s="47"/>
    </row>
    <row r="407" spans="1:50" s="42" customFormat="1" x14ac:dyDescent="0.15">
      <c r="B407" s="42" t="s">
        <v>368</v>
      </c>
    </row>
    <row r="408" spans="1:50" ht="24" customHeight="1" x14ac:dyDescent="0.15">
      <c r="A408" s="677"/>
      <c r="B408" s="677"/>
      <c r="C408" s="671" t="s">
        <v>274</v>
      </c>
      <c r="D408" s="672"/>
      <c r="E408" s="672"/>
      <c r="F408" s="672"/>
      <c r="G408" s="672"/>
      <c r="H408" s="672"/>
      <c r="I408" s="672"/>
      <c r="J408" s="672"/>
      <c r="K408" s="672"/>
      <c r="L408" s="673"/>
      <c r="M408" s="671" t="s">
        <v>275</v>
      </c>
      <c r="N408" s="672"/>
      <c r="O408" s="672"/>
      <c r="P408" s="672"/>
      <c r="Q408" s="672"/>
      <c r="R408" s="672"/>
      <c r="S408" s="672"/>
      <c r="T408" s="672"/>
      <c r="U408" s="672"/>
      <c r="V408" s="672"/>
      <c r="W408" s="672"/>
      <c r="X408" s="672"/>
      <c r="Y408" s="672"/>
      <c r="Z408" s="672"/>
      <c r="AA408" s="672"/>
      <c r="AB408" s="672"/>
      <c r="AC408" s="672"/>
      <c r="AD408" s="672"/>
      <c r="AE408" s="672"/>
      <c r="AF408" s="672"/>
      <c r="AG408" s="672"/>
      <c r="AH408" s="672"/>
      <c r="AI408" s="672"/>
      <c r="AJ408" s="673"/>
      <c r="AK408" s="678" t="s">
        <v>276</v>
      </c>
      <c r="AL408" s="679"/>
      <c r="AM408" s="679"/>
      <c r="AN408" s="679"/>
      <c r="AO408" s="679"/>
      <c r="AP408" s="679"/>
      <c r="AQ408" s="679" t="s">
        <v>261</v>
      </c>
      <c r="AR408" s="679"/>
      <c r="AS408" s="679"/>
      <c r="AT408" s="679"/>
      <c r="AU408" s="671" t="s">
        <v>262</v>
      </c>
      <c r="AV408" s="672"/>
      <c r="AW408" s="672"/>
      <c r="AX408" s="665"/>
    </row>
    <row r="409" spans="1:50" ht="24" customHeight="1" x14ac:dyDescent="0.15">
      <c r="A409" s="677">
        <v>1</v>
      </c>
      <c r="B409" s="677">
        <v>1</v>
      </c>
      <c r="C409" s="663" t="s">
        <v>369</v>
      </c>
      <c r="D409" s="664"/>
      <c r="E409" s="664"/>
      <c r="F409" s="664"/>
      <c r="G409" s="664"/>
      <c r="H409" s="664"/>
      <c r="I409" s="664"/>
      <c r="J409" s="664"/>
      <c r="K409" s="664"/>
      <c r="L409" s="665"/>
      <c r="M409" s="663" t="s">
        <v>370</v>
      </c>
      <c r="N409" s="664"/>
      <c r="O409" s="664"/>
      <c r="P409" s="664"/>
      <c r="Q409" s="664"/>
      <c r="R409" s="664"/>
      <c r="S409" s="664"/>
      <c r="T409" s="664"/>
      <c r="U409" s="664"/>
      <c r="V409" s="664"/>
      <c r="W409" s="664"/>
      <c r="X409" s="664"/>
      <c r="Y409" s="664"/>
      <c r="Z409" s="664"/>
      <c r="AA409" s="664"/>
      <c r="AB409" s="664"/>
      <c r="AC409" s="664"/>
      <c r="AD409" s="664"/>
      <c r="AE409" s="664"/>
      <c r="AF409" s="664"/>
      <c r="AG409" s="664"/>
      <c r="AH409" s="664"/>
      <c r="AI409" s="664"/>
      <c r="AJ409" s="665"/>
      <c r="AK409" s="683">
        <v>0.5</v>
      </c>
      <c r="AL409" s="684"/>
      <c r="AM409" s="684"/>
      <c r="AN409" s="684"/>
      <c r="AO409" s="684"/>
      <c r="AP409" s="684"/>
      <c r="AQ409" s="685" t="s">
        <v>285</v>
      </c>
      <c r="AR409" s="685"/>
      <c r="AS409" s="685"/>
      <c r="AT409" s="685"/>
      <c r="AU409" s="669" t="s">
        <v>318</v>
      </c>
      <c r="AV409" s="670"/>
      <c r="AW409" s="670"/>
      <c r="AX409" s="254"/>
    </row>
    <row r="410" spans="1:50" s="42" customFormat="1" x14ac:dyDescent="0.15">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46"/>
      <c r="AL410" s="33"/>
      <c r="AM410" s="33"/>
      <c r="AN410" s="33"/>
      <c r="AO410" s="33"/>
      <c r="AP410" s="33"/>
      <c r="AQ410" s="47"/>
      <c r="AR410" s="47"/>
      <c r="AS410" s="47"/>
      <c r="AT410" s="47"/>
      <c r="AU410" s="47"/>
      <c r="AV410" s="47"/>
      <c r="AW410" s="47"/>
      <c r="AX410" s="47"/>
    </row>
    <row r="411" spans="1:50" s="42" customFormat="1" x14ac:dyDescent="0.15">
      <c r="B411" s="42" t="s">
        <v>371</v>
      </c>
    </row>
    <row r="412" spans="1:50" ht="24" customHeight="1" x14ac:dyDescent="0.15">
      <c r="A412" s="677"/>
      <c r="B412" s="677"/>
      <c r="C412" s="671" t="s">
        <v>274</v>
      </c>
      <c r="D412" s="672"/>
      <c r="E412" s="672"/>
      <c r="F412" s="672"/>
      <c r="G412" s="672"/>
      <c r="H412" s="672"/>
      <c r="I412" s="672"/>
      <c r="J412" s="672"/>
      <c r="K412" s="672"/>
      <c r="L412" s="673"/>
      <c r="M412" s="671" t="s">
        <v>275</v>
      </c>
      <c r="N412" s="672"/>
      <c r="O412" s="672"/>
      <c r="P412" s="672"/>
      <c r="Q412" s="672"/>
      <c r="R412" s="672"/>
      <c r="S412" s="672"/>
      <c r="T412" s="672"/>
      <c r="U412" s="672"/>
      <c r="V412" s="672"/>
      <c r="W412" s="672"/>
      <c r="X412" s="672"/>
      <c r="Y412" s="672"/>
      <c r="Z412" s="672"/>
      <c r="AA412" s="672"/>
      <c r="AB412" s="672"/>
      <c r="AC412" s="672"/>
      <c r="AD412" s="672"/>
      <c r="AE412" s="672"/>
      <c r="AF412" s="672"/>
      <c r="AG412" s="672"/>
      <c r="AH412" s="672"/>
      <c r="AI412" s="672"/>
      <c r="AJ412" s="673"/>
      <c r="AK412" s="678" t="s">
        <v>276</v>
      </c>
      <c r="AL412" s="679"/>
      <c r="AM412" s="679"/>
      <c r="AN412" s="679"/>
      <c r="AO412" s="679"/>
      <c r="AP412" s="679"/>
      <c r="AQ412" s="679" t="s">
        <v>261</v>
      </c>
      <c r="AR412" s="679"/>
      <c r="AS412" s="679"/>
      <c r="AT412" s="679"/>
      <c r="AU412" s="671" t="s">
        <v>262</v>
      </c>
      <c r="AV412" s="672"/>
      <c r="AW412" s="672"/>
      <c r="AX412" s="665"/>
    </row>
    <row r="413" spans="1:50" ht="24" customHeight="1" x14ac:dyDescent="0.15">
      <c r="A413" s="677">
        <v>1</v>
      </c>
      <c r="B413" s="677">
        <v>1</v>
      </c>
      <c r="C413" s="663" t="s">
        <v>372</v>
      </c>
      <c r="D413" s="664"/>
      <c r="E413" s="664"/>
      <c r="F413" s="664"/>
      <c r="G413" s="664"/>
      <c r="H413" s="664"/>
      <c r="I413" s="664"/>
      <c r="J413" s="664"/>
      <c r="K413" s="664"/>
      <c r="L413" s="665"/>
      <c r="M413" s="663" t="s">
        <v>224</v>
      </c>
      <c r="N413" s="664"/>
      <c r="O413" s="664"/>
      <c r="P413" s="664"/>
      <c r="Q413" s="664"/>
      <c r="R413" s="664"/>
      <c r="S413" s="664"/>
      <c r="T413" s="664"/>
      <c r="U413" s="664"/>
      <c r="V413" s="664"/>
      <c r="W413" s="664"/>
      <c r="X413" s="664"/>
      <c r="Y413" s="664"/>
      <c r="Z413" s="664"/>
      <c r="AA413" s="664"/>
      <c r="AB413" s="664"/>
      <c r="AC413" s="664"/>
      <c r="AD413" s="664"/>
      <c r="AE413" s="664"/>
      <c r="AF413" s="664"/>
      <c r="AG413" s="664"/>
      <c r="AH413" s="664"/>
      <c r="AI413" s="664"/>
      <c r="AJ413" s="665"/>
      <c r="AK413" s="683">
        <v>4.0000000000000001E-3</v>
      </c>
      <c r="AL413" s="684"/>
      <c r="AM413" s="684"/>
      <c r="AN413" s="684"/>
      <c r="AO413" s="684"/>
      <c r="AP413" s="684"/>
      <c r="AQ413" s="685" t="s">
        <v>285</v>
      </c>
      <c r="AR413" s="685"/>
      <c r="AS413" s="685"/>
      <c r="AT413" s="685"/>
      <c r="AU413" s="669" t="s">
        <v>318</v>
      </c>
      <c r="AV413" s="670"/>
      <c r="AW413" s="670"/>
      <c r="AX413" s="254"/>
    </row>
    <row r="414" spans="1:50" s="42" customFormat="1" x14ac:dyDescent="0.1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46"/>
      <c r="AL414" s="33"/>
      <c r="AM414" s="33"/>
      <c r="AN414" s="33"/>
      <c r="AO414" s="33"/>
      <c r="AP414" s="33"/>
      <c r="AQ414" s="47"/>
      <c r="AR414" s="47"/>
      <c r="AS414" s="47"/>
      <c r="AT414" s="47"/>
      <c r="AU414" s="47"/>
      <c r="AV414" s="47"/>
      <c r="AW414" s="47"/>
      <c r="AX414" s="47"/>
    </row>
    <row r="415" spans="1:50" s="42" customFormat="1" x14ac:dyDescent="0.15">
      <c r="B415" s="42" t="s">
        <v>373</v>
      </c>
    </row>
    <row r="416" spans="1:50" ht="24" customHeight="1" x14ac:dyDescent="0.15">
      <c r="A416" s="677"/>
      <c r="B416" s="677"/>
      <c r="C416" s="671" t="s">
        <v>274</v>
      </c>
      <c r="D416" s="672"/>
      <c r="E416" s="672"/>
      <c r="F416" s="672"/>
      <c r="G416" s="672"/>
      <c r="H416" s="672"/>
      <c r="I416" s="672"/>
      <c r="J416" s="672"/>
      <c r="K416" s="672"/>
      <c r="L416" s="673"/>
      <c r="M416" s="671" t="s">
        <v>275</v>
      </c>
      <c r="N416" s="672"/>
      <c r="O416" s="672"/>
      <c r="P416" s="672"/>
      <c r="Q416" s="672"/>
      <c r="R416" s="672"/>
      <c r="S416" s="672"/>
      <c r="T416" s="672"/>
      <c r="U416" s="672"/>
      <c r="V416" s="672"/>
      <c r="W416" s="672"/>
      <c r="X416" s="672"/>
      <c r="Y416" s="672"/>
      <c r="Z416" s="672"/>
      <c r="AA416" s="672"/>
      <c r="AB416" s="672"/>
      <c r="AC416" s="672"/>
      <c r="AD416" s="672"/>
      <c r="AE416" s="672"/>
      <c r="AF416" s="672"/>
      <c r="AG416" s="672"/>
      <c r="AH416" s="672"/>
      <c r="AI416" s="672"/>
      <c r="AJ416" s="673"/>
      <c r="AK416" s="678" t="s">
        <v>276</v>
      </c>
      <c r="AL416" s="679"/>
      <c r="AM416" s="679"/>
      <c r="AN416" s="679"/>
      <c r="AO416" s="679"/>
      <c r="AP416" s="679"/>
      <c r="AQ416" s="679" t="s">
        <v>261</v>
      </c>
      <c r="AR416" s="679"/>
      <c r="AS416" s="679"/>
      <c r="AT416" s="679"/>
      <c r="AU416" s="671" t="s">
        <v>262</v>
      </c>
      <c r="AV416" s="672"/>
      <c r="AW416" s="672"/>
      <c r="AX416" s="665"/>
    </row>
    <row r="417" spans="1:50" ht="24" customHeight="1" x14ac:dyDescent="0.15">
      <c r="A417" s="677">
        <v>1</v>
      </c>
      <c r="B417" s="677">
        <v>1</v>
      </c>
      <c r="C417" s="666" t="s">
        <v>374</v>
      </c>
      <c r="D417" s="667"/>
      <c r="E417" s="667"/>
      <c r="F417" s="667"/>
      <c r="G417" s="667"/>
      <c r="H417" s="667"/>
      <c r="I417" s="667"/>
      <c r="J417" s="667"/>
      <c r="K417" s="667"/>
      <c r="L417" s="668"/>
      <c r="M417" s="663" t="s">
        <v>224</v>
      </c>
      <c r="N417" s="664"/>
      <c r="O417" s="664"/>
      <c r="P417" s="664"/>
      <c r="Q417" s="664"/>
      <c r="R417" s="664"/>
      <c r="S417" s="664"/>
      <c r="T417" s="664"/>
      <c r="U417" s="664"/>
      <c r="V417" s="664"/>
      <c r="W417" s="664"/>
      <c r="X417" s="664"/>
      <c r="Y417" s="664"/>
      <c r="Z417" s="664"/>
      <c r="AA417" s="664"/>
      <c r="AB417" s="664"/>
      <c r="AC417" s="664"/>
      <c r="AD417" s="664"/>
      <c r="AE417" s="664"/>
      <c r="AF417" s="664"/>
      <c r="AG417" s="664"/>
      <c r="AH417" s="664"/>
      <c r="AI417" s="664"/>
      <c r="AJ417" s="665"/>
      <c r="AK417" s="683">
        <v>0.2</v>
      </c>
      <c r="AL417" s="684"/>
      <c r="AM417" s="684"/>
      <c r="AN417" s="684"/>
      <c r="AO417" s="684"/>
      <c r="AP417" s="684"/>
      <c r="AQ417" s="685" t="s">
        <v>285</v>
      </c>
      <c r="AR417" s="685"/>
      <c r="AS417" s="685"/>
      <c r="AT417" s="685"/>
      <c r="AU417" s="669" t="s">
        <v>318</v>
      </c>
      <c r="AV417" s="670"/>
      <c r="AW417" s="670"/>
      <c r="AX417" s="254"/>
    </row>
    <row r="418" spans="1:50" s="42" customFormat="1" x14ac:dyDescent="0.15">
      <c r="A418" s="33"/>
      <c r="B418" s="33"/>
      <c r="C418" s="46"/>
      <c r="D418" s="46"/>
      <c r="E418" s="46"/>
      <c r="F418" s="46"/>
      <c r="G418" s="46"/>
      <c r="H418" s="46"/>
      <c r="I418" s="46"/>
      <c r="J418" s="46"/>
      <c r="K418" s="46"/>
      <c r="L418" s="46"/>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46"/>
      <c r="AL418" s="33"/>
      <c r="AM418" s="33"/>
      <c r="AN418" s="33"/>
      <c r="AO418" s="33"/>
      <c r="AP418" s="33"/>
      <c r="AQ418" s="47"/>
      <c r="AR418" s="47"/>
      <c r="AS418" s="47"/>
      <c r="AT418" s="47"/>
      <c r="AU418" s="47"/>
      <c r="AV418" s="47"/>
      <c r="AW418" s="47"/>
      <c r="AX418" s="47"/>
    </row>
    <row r="419" spans="1:50" s="42" customFormat="1" x14ac:dyDescent="0.15">
      <c r="B419" s="42" t="s">
        <v>375</v>
      </c>
    </row>
    <row r="420" spans="1:50" ht="24" customHeight="1" x14ac:dyDescent="0.15">
      <c r="A420" s="677"/>
      <c r="B420" s="677"/>
      <c r="C420" s="671" t="s">
        <v>274</v>
      </c>
      <c r="D420" s="672"/>
      <c r="E420" s="672"/>
      <c r="F420" s="672"/>
      <c r="G420" s="672"/>
      <c r="H420" s="672"/>
      <c r="I420" s="672"/>
      <c r="J420" s="672"/>
      <c r="K420" s="672"/>
      <c r="L420" s="673"/>
      <c r="M420" s="671" t="s">
        <v>275</v>
      </c>
      <c r="N420" s="672"/>
      <c r="O420" s="672"/>
      <c r="P420" s="672"/>
      <c r="Q420" s="672"/>
      <c r="R420" s="672"/>
      <c r="S420" s="672"/>
      <c r="T420" s="672"/>
      <c r="U420" s="672"/>
      <c r="V420" s="672"/>
      <c r="W420" s="672"/>
      <c r="X420" s="672"/>
      <c r="Y420" s="672"/>
      <c r="Z420" s="672"/>
      <c r="AA420" s="672"/>
      <c r="AB420" s="672"/>
      <c r="AC420" s="672"/>
      <c r="AD420" s="672"/>
      <c r="AE420" s="672"/>
      <c r="AF420" s="672"/>
      <c r="AG420" s="672"/>
      <c r="AH420" s="672"/>
      <c r="AI420" s="672"/>
      <c r="AJ420" s="673"/>
      <c r="AK420" s="678" t="s">
        <v>276</v>
      </c>
      <c r="AL420" s="679"/>
      <c r="AM420" s="679"/>
      <c r="AN420" s="679"/>
      <c r="AO420" s="679"/>
      <c r="AP420" s="679"/>
      <c r="AQ420" s="679" t="s">
        <v>261</v>
      </c>
      <c r="AR420" s="679"/>
      <c r="AS420" s="679"/>
      <c r="AT420" s="679"/>
      <c r="AU420" s="671" t="s">
        <v>262</v>
      </c>
      <c r="AV420" s="672"/>
      <c r="AW420" s="672"/>
      <c r="AX420" s="665"/>
    </row>
    <row r="421" spans="1:50" ht="24" customHeight="1" x14ac:dyDescent="0.15">
      <c r="A421" s="677">
        <v>1</v>
      </c>
      <c r="B421" s="677">
        <v>1</v>
      </c>
      <c r="C421" s="663" t="s">
        <v>376</v>
      </c>
      <c r="D421" s="664"/>
      <c r="E421" s="664"/>
      <c r="F421" s="664"/>
      <c r="G421" s="664"/>
      <c r="H421" s="664"/>
      <c r="I421" s="664"/>
      <c r="J421" s="664"/>
      <c r="K421" s="664"/>
      <c r="L421" s="665"/>
      <c r="M421" s="663" t="s">
        <v>224</v>
      </c>
      <c r="N421" s="664"/>
      <c r="O421" s="664"/>
      <c r="P421" s="664"/>
      <c r="Q421" s="664"/>
      <c r="R421" s="664"/>
      <c r="S421" s="664"/>
      <c r="T421" s="664"/>
      <c r="U421" s="664"/>
      <c r="V421" s="664"/>
      <c r="W421" s="664"/>
      <c r="X421" s="664"/>
      <c r="Y421" s="664"/>
      <c r="Z421" s="664"/>
      <c r="AA421" s="664"/>
      <c r="AB421" s="664"/>
      <c r="AC421" s="664"/>
      <c r="AD421" s="664"/>
      <c r="AE421" s="664"/>
      <c r="AF421" s="664"/>
      <c r="AG421" s="664"/>
      <c r="AH421" s="664"/>
      <c r="AI421" s="664"/>
      <c r="AJ421" s="665"/>
      <c r="AK421" s="683">
        <v>0.1</v>
      </c>
      <c r="AL421" s="684"/>
      <c r="AM421" s="684"/>
      <c r="AN421" s="684"/>
      <c r="AO421" s="684"/>
      <c r="AP421" s="684"/>
      <c r="AQ421" s="685" t="s">
        <v>285</v>
      </c>
      <c r="AR421" s="685"/>
      <c r="AS421" s="685"/>
      <c r="AT421" s="685"/>
      <c r="AU421" s="669" t="s">
        <v>318</v>
      </c>
      <c r="AV421" s="670"/>
      <c r="AW421" s="670"/>
      <c r="AX421" s="254"/>
    </row>
    <row r="422" spans="1:50" s="42" customFormat="1" x14ac:dyDescent="0.1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46"/>
      <c r="AL422" s="33"/>
      <c r="AM422" s="33"/>
      <c r="AN422" s="33"/>
      <c r="AO422" s="33"/>
      <c r="AP422" s="33"/>
      <c r="AQ422" s="47"/>
      <c r="AR422" s="47"/>
      <c r="AS422" s="47"/>
      <c r="AT422" s="47"/>
      <c r="AU422" s="47"/>
      <c r="AV422" s="47"/>
      <c r="AW422" s="47"/>
      <c r="AX422" s="47"/>
    </row>
    <row r="423" spans="1:50" s="42" customFormat="1" x14ac:dyDescent="0.15">
      <c r="B423" s="42" t="s">
        <v>377</v>
      </c>
    </row>
    <row r="424" spans="1:50" ht="24" customHeight="1" x14ac:dyDescent="0.15">
      <c r="A424" s="677"/>
      <c r="B424" s="677"/>
      <c r="C424" s="671" t="s">
        <v>274</v>
      </c>
      <c r="D424" s="672"/>
      <c r="E424" s="672"/>
      <c r="F424" s="672"/>
      <c r="G424" s="672"/>
      <c r="H424" s="672"/>
      <c r="I424" s="672"/>
      <c r="J424" s="672"/>
      <c r="K424" s="672"/>
      <c r="L424" s="673"/>
      <c r="M424" s="671" t="s">
        <v>275</v>
      </c>
      <c r="N424" s="672"/>
      <c r="O424" s="672"/>
      <c r="P424" s="672"/>
      <c r="Q424" s="672"/>
      <c r="R424" s="672"/>
      <c r="S424" s="672"/>
      <c r="T424" s="672"/>
      <c r="U424" s="672"/>
      <c r="V424" s="672"/>
      <c r="W424" s="672"/>
      <c r="X424" s="672"/>
      <c r="Y424" s="672"/>
      <c r="Z424" s="672"/>
      <c r="AA424" s="672"/>
      <c r="AB424" s="672"/>
      <c r="AC424" s="672"/>
      <c r="AD424" s="672"/>
      <c r="AE424" s="672"/>
      <c r="AF424" s="672"/>
      <c r="AG424" s="672"/>
      <c r="AH424" s="672"/>
      <c r="AI424" s="672"/>
      <c r="AJ424" s="673"/>
      <c r="AK424" s="678" t="s">
        <v>276</v>
      </c>
      <c r="AL424" s="679"/>
      <c r="AM424" s="679"/>
      <c r="AN424" s="679"/>
      <c r="AO424" s="679"/>
      <c r="AP424" s="679"/>
      <c r="AQ424" s="679" t="s">
        <v>261</v>
      </c>
      <c r="AR424" s="679"/>
      <c r="AS424" s="679"/>
      <c r="AT424" s="679"/>
      <c r="AU424" s="671" t="s">
        <v>262</v>
      </c>
      <c r="AV424" s="672"/>
      <c r="AW424" s="672"/>
      <c r="AX424" s="665"/>
    </row>
    <row r="425" spans="1:50" ht="24" customHeight="1" x14ac:dyDescent="0.15">
      <c r="A425" s="677">
        <v>1</v>
      </c>
      <c r="B425" s="677">
        <v>1</v>
      </c>
      <c r="C425" s="666" t="s">
        <v>378</v>
      </c>
      <c r="D425" s="667"/>
      <c r="E425" s="667"/>
      <c r="F425" s="667"/>
      <c r="G425" s="667"/>
      <c r="H425" s="667"/>
      <c r="I425" s="667"/>
      <c r="J425" s="667"/>
      <c r="K425" s="667"/>
      <c r="L425" s="668"/>
      <c r="M425" s="663" t="s">
        <v>224</v>
      </c>
      <c r="N425" s="664"/>
      <c r="O425" s="664"/>
      <c r="P425" s="664"/>
      <c r="Q425" s="664"/>
      <c r="R425" s="664"/>
      <c r="S425" s="664"/>
      <c r="T425" s="664"/>
      <c r="U425" s="664"/>
      <c r="V425" s="664"/>
      <c r="W425" s="664"/>
      <c r="X425" s="664"/>
      <c r="Y425" s="664"/>
      <c r="Z425" s="664"/>
      <c r="AA425" s="664"/>
      <c r="AB425" s="664"/>
      <c r="AC425" s="664"/>
      <c r="AD425" s="664"/>
      <c r="AE425" s="664"/>
      <c r="AF425" s="664"/>
      <c r="AG425" s="664"/>
      <c r="AH425" s="664"/>
      <c r="AI425" s="664"/>
      <c r="AJ425" s="665"/>
      <c r="AK425" s="683">
        <v>0.04</v>
      </c>
      <c r="AL425" s="684"/>
      <c r="AM425" s="684"/>
      <c r="AN425" s="684"/>
      <c r="AO425" s="684"/>
      <c r="AP425" s="684"/>
      <c r="AQ425" s="685" t="s">
        <v>285</v>
      </c>
      <c r="AR425" s="685"/>
      <c r="AS425" s="685"/>
      <c r="AT425" s="685"/>
      <c r="AU425" s="669" t="s">
        <v>318</v>
      </c>
      <c r="AV425" s="670"/>
      <c r="AW425" s="670"/>
      <c r="AX425" s="254"/>
    </row>
    <row r="426" spans="1:50" s="42" customFormat="1" x14ac:dyDescent="0.15">
      <c r="A426" s="33"/>
      <c r="B426" s="33"/>
      <c r="C426" s="46"/>
      <c r="D426" s="46"/>
      <c r="E426" s="46"/>
      <c r="F426" s="46"/>
      <c r="G426" s="46"/>
      <c r="H426" s="46"/>
      <c r="I426" s="46"/>
      <c r="J426" s="46"/>
      <c r="K426" s="46"/>
      <c r="L426" s="46"/>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46"/>
      <c r="AL426" s="33"/>
      <c r="AM426" s="33"/>
      <c r="AN426" s="33"/>
      <c r="AO426" s="33"/>
      <c r="AP426" s="33"/>
      <c r="AQ426" s="47"/>
      <c r="AR426" s="47"/>
      <c r="AS426" s="47"/>
      <c r="AT426" s="47"/>
      <c r="AU426" s="47"/>
      <c r="AV426" s="47"/>
      <c r="AW426" s="47"/>
      <c r="AX426" s="47"/>
    </row>
    <row r="427" spans="1:50" s="42" customFormat="1" x14ac:dyDescent="0.15">
      <c r="B427" s="42" t="s">
        <v>379</v>
      </c>
    </row>
    <row r="428" spans="1:50" ht="24" customHeight="1" x14ac:dyDescent="0.15">
      <c r="A428" s="677"/>
      <c r="B428" s="677"/>
      <c r="C428" s="671" t="s">
        <v>274</v>
      </c>
      <c r="D428" s="672"/>
      <c r="E428" s="672"/>
      <c r="F428" s="672"/>
      <c r="G428" s="672"/>
      <c r="H428" s="672"/>
      <c r="I428" s="672"/>
      <c r="J428" s="672"/>
      <c r="K428" s="672"/>
      <c r="L428" s="673"/>
      <c r="M428" s="671" t="s">
        <v>275</v>
      </c>
      <c r="N428" s="672"/>
      <c r="O428" s="672"/>
      <c r="P428" s="672"/>
      <c r="Q428" s="672"/>
      <c r="R428" s="672"/>
      <c r="S428" s="672"/>
      <c r="T428" s="672"/>
      <c r="U428" s="672"/>
      <c r="V428" s="672"/>
      <c r="W428" s="672"/>
      <c r="X428" s="672"/>
      <c r="Y428" s="672"/>
      <c r="Z428" s="672"/>
      <c r="AA428" s="672"/>
      <c r="AB428" s="672"/>
      <c r="AC428" s="672"/>
      <c r="AD428" s="672"/>
      <c r="AE428" s="672"/>
      <c r="AF428" s="672"/>
      <c r="AG428" s="672"/>
      <c r="AH428" s="672"/>
      <c r="AI428" s="672"/>
      <c r="AJ428" s="673"/>
      <c r="AK428" s="678" t="s">
        <v>276</v>
      </c>
      <c r="AL428" s="679"/>
      <c r="AM428" s="679"/>
      <c r="AN428" s="679"/>
      <c r="AO428" s="679"/>
      <c r="AP428" s="679"/>
      <c r="AQ428" s="679" t="s">
        <v>261</v>
      </c>
      <c r="AR428" s="679"/>
      <c r="AS428" s="679"/>
      <c r="AT428" s="679"/>
      <c r="AU428" s="671" t="s">
        <v>262</v>
      </c>
      <c r="AV428" s="672"/>
      <c r="AW428" s="672"/>
      <c r="AX428" s="665"/>
    </row>
    <row r="429" spans="1:50" ht="24" customHeight="1" x14ac:dyDescent="0.15">
      <c r="A429" s="677">
        <v>1</v>
      </c>
      <c r="B429" s="677">
        <v>1</v>
      </c>
      <c r="C429" s="666" t="s">
        <v>380</v>
      </c>
      <c r="D429" s="667"/>
      <c r="E429" s="667"/>
      <c r="F429" s="667"/>
      <c r="G429" s="667"/>
      <c r="H429" s="667"/>
      <c r="I429" s="667"/>
      <c r="J429" s="667"/>
      <c r="K429" s="667"/>
      <c r="L429" s="668"/>
      <c r="M429" s="663" t="s">
        <v>224</v>
      </c>
      <c r="N429" s="664"/>
      <c r="O429" s="664"/>
      <c r="P429" s="664"/>
      <c r="Q429" s="664"/>
      <c r="R429" s="664"/>
      <c r="S429" s="664"/>
      <c r="T429" s="664"/>
      <c r="U429" s="664"/>
      <c r="V429" s="664"/>
      <c r="W429" s="664"/>
      <c r="X429" s="664"/>
      <c r="Y429" s="664"/>
      <c r="Z429" s="664"/>
      <c r="AA429" s="664"/>
      <c r="AB429" s="664"/>
      <c r="AC429" s="664"/>
      <c r="AD429" s="664"/>
      <c r="AE429" s="664"/>
      <c r="AF429" s="664"/>
      <c r="AG429" s="664"/>
      <c r="AH429" s="664"/>
      <c r="AI429" s="664"/>
      <c r="AJ429" s="665"/>
      <c r="AK429" s="683">
        <v>0.01</v>
      </c>
      <c r="AL429" s="684"/>
      <c r="AM429" s="684"/>
      <c r="AN429" s="684"/>
      <c r="AO429" s="684"/>
      <c r="AP429" s="684"/>
      <c r="AQ429" s="685" t="s">
        <v>285</v>
      </c>
      <c r="AR429" s="685"/>
      <c r="AS429" s="685"/>
      <c r="AT429" s="685"/>
      <c r="AU429" s="669" t="s">
        <v>318</v>
      </c>
      <c r="AV429" s="670"/>
      <c r="AW429" s="670"/>
      <c r="AX429" s="254"/>
    </row>
    <row r="430" spans="1:50" s="42" customFormat="1" x14ac:dyDescent="0.15">
      <c r="A430" s="33"/>
      <c r="B430" s="33"/>
      <c r="C430" s="46"/>
      <c r="D430" s="46"/>
      <c r="E430" s="46"/>
      <c r="F430" s="46"/>
      <c r="G430" s="46"/>
      <c r="H430" s="46"/>
      <c r="I430" s="46"/>
      <c r="J430" s="46"/>
      <c r="K430" s="46"/>
      <c r="L430" s="46"/>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46"/>
      <c r="AL430" s="33"/>
      <c r="AM430" s="33"/>
      <c r="AN430" s="33"/>
      <c r="AO430" s="33"/>
      <c r="AP430" s="33"/>
      <c r="AQ430" s="47"/>
      <c r="AR430" s="47"/>
      <c r="AS430" s="47"/>
      <c r="AT430" s="47"/>
      <c r="AU430" s="47"/>
      <c r="AV430" s="47"/>
      <c r="AW430" s="47"/>
      <c r="AX430" s="47"/>
    </row>
    <row r="431" spans="1:50" s="42" customFormat="1" x14ac:dyDescent="0.15">
      <c r="B431" s="42" t="s">
        <v>381</v>
      </c>
    </row>
    <row r="432" spans="1:50" ht="24" customHeight="1" x14ac:dyDescent="0.15">
      <c r="A432" s="677"/>
      <c r="B432" s="677"/>
      <c r="C432" s="671" t="s">
        <v>274</v>
      </c>
      <c r="D432" s="672"/>
      <c r="E432" s="672"/>
      <c r="F432" s="672"/>
      <c r="G432" s="672"/>
      <c r="H432" s="672"/>
      <c r="I432" s="672"/>
      <c r="J432" s="672"/>
      <c r="K432" s="672"/>
      <c r="L432" s="673"/>
      <c r="M432" s="671" t="s">
        <v>275</v>
      </c>
      <c r="N432" s="672"/>
      <c r="O432" s="672"/>
      <c r="P432" s="672"/>
      <c r="Q432" s="672"/>
      <c r="R432" s="672"/>
      <c r="S432" s="672"/>
      <c r="T432" s="672"/>
      <c r="U432" s="672"/>
      <c r="V432" s="672"/>
      <c r="W432" s="672"/>
      <c r="X432" s="672"/>
      <c r="Y432" s="672"/>
      <c r="Z432" s="672"/>
      <c r="AA432" s="672"/>
      <c r="AB432" s="672"/>
      <c r="AC432" s="672"/>
      <c r="AD432" s="672"/>
      <c r="AE432" s="672"/>
      <c r="AF432" s="672"/>
      <c r="AG432" s="672"/>
      <c r="AH432" s="672"/>
      <c r="AI432" s="672"/>
      <c r="AJ432" s="673"/>
      <c r="AK432" s="678" t="s">
        <v>276</v>
      </c>
      <c r="AL432" s="679"/>
      <c r="AM432" s="679"/>
      <c r="AN432" s="679"/>
      <c r="AO432" s="679"/>
      <c r="AP432" s="679"/>
      <c r="AQ432" s="679" t="s">
        <v>261</v>
      </c>
      <c r="AR432" s="679"/>
      <c r="AS432" s="679"/>
      <c r="AT432" s="679"/>
      <c r="AU432" s="671" t="s">
        <v>262</v>
      </c>
      <c r="AV432" s="672"/>
      <c r="AW432" s="672"/>
      <c r="AX432" s="665"/>
    </row>
    <row r="433" spans="1:50" ht="24" customHeight="1" x14ac:dyDescent="0.15">
      <c r="A433" s="677">
        <v>1</v>
      </c>
      <c r="B433" s="677">
        <v>1</v>
      </c>
      <c r="C433" s="666" t="s">
        <v>382</v>
      </c>
      <c r="D433" s="667"/>
      <c r="E433" s="667"/>
      <c r="F433" s="667"/>
      <c r="G433" s="667"/>
      <c r="H433" s="667"/>
      <c r="I433" s="667"/>
      <c r="J433" s="667"/>
      <c r="K433" s="667"/>
      <c r="L433" s="668"/>
      <c r="M433" s="663" t="s">
        <v>224</v>
      </c>
      <c r="N433" s="664"/>
      <c r="O433" s="664"/>
      <c r="P433" s="664"/>
      <c r="Q433" s="664"/>
      <c r="R433" s="664"/>
      <c r="S433" s="664"/>
      <c r="T433" s="664"/>
      <c r="U433" s="664"/>
      <c r="V433" s="664"/>
      <c r="W433" s="664"/>
      <c r="X433" s="664"/>
      <c r="Y433" s="664"/>
      <c r="Z433" s="664"/>
      <c r="AA433" s="664"/>
      <c r="AB433" s="664"/>
      <c r="AC433" s="664"/>
      <c r="AD433" s="664"/>
      <c r="AE433" s="664"/>
      <c r="AF433" s="664"/>
      <c r="AG433" s="664"/>
      <c r="AH433" s="664"/>
      <c r="AI433" s="664"/>
      <c r="AJ433" s="665"/>
      <c r="AK433" s="683">
        <v>4.0000000000000001E-3</v>
      </c>
      <c r="AL433" s="684"/>
      <c r="AM433" s="684"/>
      <c r="AN433" s="684"/>
      <c r="AO433" s="684"/>
      <c r="AP433" s="684"/>
      <c r="AQ433" s="685" t="s">
        <v>285</v>
      </c>
      <c r="AR433" s="685"/>
      <c r="AS433" s="685"/>
      <c r="AT433" s="685"/>
      <c r="AU433" s="669" t="s">
        <v>318</v>
      </c>
      <c r="AV433" s="670"/>
      <c r="AW433" s="670"/>
      <c r="AX433" s="254"/>
    </row>
    <row r="434" spans="1:50" s="42" customFormat="1" x14ac:dyDescent="0.15">
      <c r="A434" s="33"/>
      <c r="B434" s="33"/>
      <c r="C434" s="46"/>
      <c r="D434" s="46"/>
      <c r="E434" s="46"/>
      <c r="F434" s="46"/>
      <c r="G434" s="46"/>
      <c r="H434" s="46"/>
      <c r="I434" s="46"/>
      <c r="J434" s="46"/>
      <c r="K434" s="46"/>
      <c r="L434" s="46"/>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46"/>
      <c r="AL434" s="33"/>
      <c r="AM434" s="33"/>
      <c r="AN434" s="33"/>
      <c r="AO434" s="33"/>
      <c r="AP434" s="33"/>
      <c r="AQ434" s="47"/>
      <c r="AR434" s="47"/>
      <c r="AS434" s="47"/>
      <c r="AT434" s="47"/>
      <c r="AU434" s="47"/>
      <c r="AV434" s="47"/>
      <c r="AW434" s="47"/>
      <c r="AX434" s="47"/>
    </row>
    <row r="435" spans="1:50" s="42" customFormat="1" x14ac:dyDescent="0.15">
      <c r="B435" s="42" t="s">
        <v>383</v>
      </c>
    </row>
    <row r="436" spans="1:50" ht="24" customHeight="1" x14ac:dyDescent="0.15">
      <c r="A436" s="677"/>
      <c r="B436" s="677"/>
      <c r="C436" s="671" t="s">
        <v>274</v>
      </c>
      <c r="D436" s="672"/>
      <c r="E436" s="672"/>
      <c r="F436" s="672"/>
      <c r="G436" s="672"/>
      <c r="H436" s="672"/>
      <c r="I436" s="672"/>
      <c r="J436" s="672"/>
      <c r="K436" s="672"/>
      <c r="L436" s="673"/>
      <c r="M436" s="671" t="s">
        <v>275</v>
      </c>
      <c r="N436" s="672"/>
      <c r="O436" s="672"/>
      <c r="P436" s="672"/>
      <c r="Q436" s="672"/>
      <c r="R436" s="672"/>
      <c r="S436" s="672"/>
      <c r="T436" s="672"/>
      <c r="U436" s="672"/>
      <c r="V436" s="672"/>
      <c r="W436" s="672"/>
      <c r="X436" s="672"/>
      <c r="Y436" s="672"/>
      <c r="Z436" s="672"/>
      <c r="AA436" s="672"/>
      <c r="AB436" s="672"/>
      <c r="AC436" s="672"/>
      <c r="AD436" s="672"/>
      <c r="AE436" s="672"/>
      <c r="AF436" s="672"/>
      <c r="AG436" s="672"/>
      <c r="AH436" s="672"/>
      <c r="AI436" s="672"/>
      <c r="AJ436" s="673"/>
      <c r="AK436" s="678" t="s">
        <v>276</v>
      </c>
      <c r="AL436" s="679"/>
      <c r="AM436" s="679"/>
      <c r="AN436" s="679"/>
      <c r="AO436" s="679"/>
      <c r="AP436" s="679"/>
      <c r="AQ436" s="679" t="s">
        <v>261</v>
      </c>
      <c r="AR436" s="679"/>
      <c r="AS436" s="679"/>
      <c r="AT436" s="679"/>
      <c r="AU436" s="671" t="s">
        <v>262</v>
      </c>
      <c r="AV436" s="672"/>
      <c r="AW436" s="672"/>
      <c r="AX436" s="665"/>
    </row>
    <row r="437" spans="1:50" ht="24" customHeight="1" x14ac:dyDescent="0.15">
      <c r="A437" s="677">
        <v>1</v>
      </c>
      <c r="B437" s="677">
        <v>1</v>
      </c>
      <c r="C437" s="666" t="s">
        <v>384</v>
      </c>
      <c r="D437" s="667"/>
      <c r="E437" s="667"/>
      <c r="F437" s="667"/>
      <c r="G437" s="667"/>
      <c r="H437" s="667"/>
      <c r="I437" s="667"/>
      <c r="J437" s="667"/>
      <c r="K437" s="667"/>
      <c r="L437" s="668"/>
      <c r="M437" s="663" t="s">
        <v>228</v>
      </c>
      <c r="N437" s="664"/>
      <c r="O437" s="664"/>
      <c r="P437" s="664"/>
      <c r="Q437" s="664"/>
      <c r="R437" s="664"/>
      <c r="S437" s="664"/>
      <c r="T437" s="664"/>
      <c r="U437" s="664"/>
      <c r="V437" s="664"/>
      <c r="W437" s="664"/>
      <c r="X437" s="664"/>
      <c r="Y437" s="664"/>
      <c r="Z437" s="664"/>
      <c r="AA437" s="664"/>
      <c r="AB437" s="664"/>
      <c r="AC437" s="664"/>
      <c r="AD437" s="664"/>
      <c r="AE437" s="664"/>
      <c r="AF437" s="664"/>
      <c r="AG437" s="664"/>
      <c r="AH437" s="664"/>
      <c r="AI437" s="664"/>
      <c r="AJ437" s="665"/>
      <c r="AK437" s="683">
        <v>1E-3</v>
      </c>
      <c r="AL437" s="684"/>
      <c r="AM437" s="684"/>
      <c r="AN437" s="684"/>
      <c r="AO437" s="684"/>
      <c r="AP437" s="684"/>
      <c r="AQ437" s="685" t="s">
        <v>285</v>
      </c>
      <c r="AR437" s="685"/>
      <c r="AS437" s="685"/>
      <c r="AT437" s="685"/>
      <c r="AU437" s="669" t="s">
        <v>318</v>
      </c>
      <c r="AV437" s="670"/>
      <c r="AW437" s="670"/>
      <c r="AX437" s="254"/>
    </row>
    <row r="438" spans="1:50" s="42" customFormat="1" x14ac:dyDescent="0.15">
      <c r="A438" s="33"/>
      <c r="B438" s="33"/>
      <c r="C438" s="46"/>
      <c r="D438" s="46"/>
      <c r="E438" s="46"/>
      <c r="F438" s="46"/>
      <c r="G438" s="46"/>
      <c r="H438" s="46"/>
      <c r="I438" s="46"/>
      <c r="J438" s="46"/>
      <c r="K438" s="46"/>
      <c r="L438" s="46"/>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46"/>
      <c r="AL438" s="33"/>
      <c r="AM438" s="33"/>
      <c r="AN438" s="33"/>
      <c r="AO438" s="33"/>
      <c r="AP438" s="33"/>
      <c r="AQ438" s="47"/>
      <c r="AR438" s="47"/>
      <c r="AS438" s="47"/>
      <c r="AT438" s="47"/>
      <c r="AU438" s="47"/>
      <c r="AV438" s="47"/>
      <c r="AW438" s="47"/>
      <c r="AX438" s="47"/>
    </row>
    <row r="439" spans="1:50" s="42" customFormat="1" x14ac:dyDescent="0.15">
      <c r="B439" s="42" t="s">
        <v>385</v>
      </c>
    </row>
    <row r="440" spans="1:50" ht="24" customHeight="1" x14ac:dyDescent="0.15">
      <c r="A440" s="677"/>
      <c r="B440" s="677"/>
      <c r="C440" s="671" t="s">
        <v>274</v>
      </c>
      <c r="D440" s="672"/>
      <c r="E440" s="672"/>
      <c r="F440" s="672"/>
      <c r="G440" s="672"/>
      <c r="H440" s="672"/>
      <c r="I440" s="672"/>
      <c r="J440" s="672"/>
      <c r="K440" s="672"/>
      <c r="L440" s="673"/>
      <c r="M440" s="671" t="s">
        <v>275</v>
      </c>
      <c r="N440" s="672"/>
      <c r="O440" s="672"/>
      <c r="P440" s="672"/>
      <c r="Q440" s="672"/>
      <c r="R440" s="672"/>
      <c r="S440" s="672"/>
      <c r="T440" s="672"/>
      <c r="U440" s="672"/>
      <c r="V440" s="672"/>
      <c r="W440" s="672"/>
      <c r="X440" s="672"/>
      <c r="Y440" s="672"/>
      <c r="Z440" s="672"/>
      <c r="AA440" s="672"/>
      <c r="AB440" s="672"/>
      <c r="AC440" s="672"/>
      <c r="AD440" s="672"/>
      <c r="AE440" s="672"/>
      <c r="AF440" s="672"/>
      <c r="AG440" s="672"/>
      <c r="AH440" s="672"/>
      <c r="AI440" s="672"/>
      <c r="AJ440" s="673"/>
      <c r="AK440" s="678" t="s">
        <v>276</v>
      </c>
      <c r="AL440" s="679"/>
      <c r="AM440" s="679"/>
      <c r="AN440" s="679"/>
      <c r="AO440" s="679"/>
      <c r="AP440" s="679"/>
      <c r="AQ440" s="679" t="s">
        <v>261</v>
      </c>
      <c r="AR440" s="679"/>
      <c r="AS440" s="679"/>
      <c r="AT440" s="679"/>
      <c r="AU440" s="671" t="s">
        <v>262</v>
      </c>
      <c r="AV440" s="672"/>
      <c r="AW440" s="672"/>
      <c r="AX440" s="665"/>
    </row>
    <row r="441" spans="1:50" ht="24" customHeight="1" x14ac:dyDescent="0.15">
      <c r="A441" s="677">
        <v>1</v>
      </c>
      <c r="B441" s="677">
        <v>1</v>
      </c>
      <c r="C441" s="663" t="s">
        <v>386</v>
      </c>
      <c r="D441" s="664"/>
      <c r="E441" s="664"/>
      <c r="F441" s="664"/>
      <c r="G441" s="664"/>
      <c r="H441" s="664"/>
      <c r="I441" s="664"/>
      <c r="J441" s="664"/>
      <c r="K441" s="664"/>
      <c r="L441" s="665"/>
      <c r="M441" s="663" t="s">
        <v>232</v>
      </c>
      <c r="N441" s="664"/>
      <c r="O441" s="664"/>
      <c r="P441" s="664"/>
      <c r="Q441" s="664"/>
      <c r="R441" s="664"/>
      <c r="S441" s="664"/>
      <c r="T441" s="664"/>
      <c r="U441" s="664"/>
      <c r="V441" s="664"/>
      <c r="W441" s="664"/>
      <c r="X441" s="664"/>
      <c r="Y441" s="664"/>
      <c r="Z441" s="664"/>
      <c r="AA441" s="664"/>
      <c r="AB441" s="664"/>
      <c r="AC441" s="664"/>
      <c r="AD441" s="664"/>
      <c r="AE441" s="664"/>
      <c r="AF441" s="664"/>
      <c r="AG441" s="664"/>
      <c r="AH441" s="664"/>
      <c r="AI441" s="664"/>
      <c r="AJ441" s="665"/>
      <c r="AK441" s="683">
        <v>0.04</v>
      </c>
      <c r="AL441" s="684"/>
      <c r="AM441" s="684"/>
      <c r="AN441" s="684"/>
      <c r="AO441" s="684"/>
      <c r="AP441" s="684"/>
      <c r="AQ441" s="685" t="s">
        <v>285</v>
      </c>
      <c r="AR441" s="685"/>
      <c r="AS441" s="685"/>
      <c r="AT441" s="685"/>
      <c r="AU441" s="669" t="s">
        <v>318</v>
      </c>
      <c r="AV441" s="670"/>
      <c r="AW441" s="670"/>
      <c r="AX441" s="254"/>
    </row>
    <row r="442" spans="1:50" s="42" customFormat="1" x14ac:dyDescent="0.1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46"/>
      <c r="AL442" s="33"/>
      <c r="AM442" s="33"/>
      <c r="AN442" s="33"/>
      <c r="AO442" s="33"/>
      <c r="AP442" s="33"/>
      <c r="AQ442" s="47"/>
      <c r="AR442" s="47"/>
      <c r="AS442" s="47"/>
      <c r="AT442" s="47"/>
      <c r="AU442" s="47"/>
      <c r="AV442" s="47"/>
      <c r="AW442" s="47"/>
      <c r="AX442" s="47"/>
    </row>
    <row r="443" spans="1:50" s="42" customFormat="1" x14ac:dyDescent="0.15">
      <c r="B443" s="42" t="s">
        <v>387</v>
      </c>
    </row>
    <row r="444" spans="1:50" ht="24" customHeight="1" x14ac:dyDescent="0.15">
      <c r="A444" s="677"/>
      <c r="B444" s="677"/>
      <c r="C444" s="671" t="s">
        <v>274</v>
      </c>
      <c r="D444" s="672"/>
      <c r="E444" s="672"/>
      <c r="F444" s="672"/>
      <c r="G444" s="672"/>
      <c r="H444" s="672"/>
      <c r="I444" s="672"/>
      <c r="J444" s="672"/>
      <c r="K444" s="672"/>
      <c r="L444" s="673"/>
      <c r="M444" s="671" t="s">
        <v>275</v>
      </c>
      <c r="N444" s="672"/>
      <c r="O444" s="672"/>
      <c r="P444" s="672"/>
      <c r="Q444" s="672"/>
      <c r="R444" s="672"/>
      <c r="S444" s="672"/>
      <c r="T444" s="672"/>
      <c r="U444" s="672"/>
      <c r="V444" s="672"/>
      <c r="W444" s="672"/>
      <c r="X444" s="672"/>
      <c r="Y444" s="672"/>
      <c r="Z444" s="672"/>
      <c r="AA444" s="672"/>
      <c r="AB444" s="672"/>
      <c r="AC444" s="672"/>
      <c r="AD444" s="672"/>
      <c r="AE444" s="672"/>
      <c r="AF444" s="672"/>
      <c r="AG444" s="672"/>
      <c r="AH444" s="672"/>
      <c r="AI444" s="672"/>
      <c r="AJ444" s="673"/>
      <c r="AK444" s="678" t="s">
        <v>276</v>
      </c>
      <c r="AL444" s="679"/>
      <c r="AM444" s="679"/>
      <c r="AN444" s="679"/>
      <c r="AO444" s="679"/>
      <c r="AP444" s="679"/>
      <c r="AQ444" s="679" t="s">
        <v>261</v>
      </c>
      <c r="AR444" s="679"/>
      <c r="AS444" s="679"/>
      <c r="AT444" s="679"/>
      <c r="AU444" s="671" t="s">
        <v>262</v>
      </c>
      <c r="AV444" s="672"/>
      <c r="AW444" s="672"/>
      <c r="AX444" s="665"/>
    </row>
    <row r="445" spans="1:50" ht="24" customHeight="1" x14ac:dyDescent="0.15">
      <c r="A445" s="677">
        <v>1</v>
      </c>
      <c r="B445" s="677">
        <v>1</v>
      </c>
      <c r="C445" s="663" t="s">
        <v>388</v>
      </c>
      <c r="D445" s="664"/>
      <c r="E445" s="664"/>
      <c r="F445" s="664"/>
      <c r="G445" s="664"/>
      <c r="H445" s="664"/>
      <c r="I445" s="664"/>
      <c r="J445" s="664"/>
      <c r="K445" s="664"/>
      <c r="L445" s="665"/>
      <c r="M445" s="663" t="s">
        <v>389</v>
      </c>
      <c r="N445" s="664"/>
      <c r="O445" s="664"/>
      <c r="P445" s="664"/>
      <c r="Q445" s="664"/>
      <c r="R445" s="664"/>
      <c r="S445" s="664"/>
      <c r="T445" s="664"/>
      <c r="U445" s="664"/>
      <c r="V445" s="664"/>
      <c r="W445" s="664"/>
      <c r="X445" s="664"/>
      <c r="Y445" s="664"/>
      <c r="Z445" s="664"/>
      <c r="AA445" s="664"/>
      <c r="AB445" s="664"/>
      <c r="AC445" s="664"/>
      <c r="AD445" s="664"/>
      <c r="AE445" s="664"/>
      <c r="AF445" s="664"/>
      <c r="AG445" s="664"/>
      <c r="AH445" s="664"/>
      <c r="AI445" s="664"/>
      <c r="AJ445" s="665"/>
      <c r="AK445" s="683">
        <v>1.4E-2</v>
      </c>
      <c r="AL445" s="684"/>
      <c r="AM445" s="684"/>
      <c r="AN445" s="684"/>
      <c r="AO445" s="684"/>
      <c r="AP445" s="684"/>
      <c r="AQ445" s="685" t="s">
        <v>364</v>
      </c>
      <c r="AR445" s="685"/>
      <c r="AS445" s="685"/>
      <c r="AT445" s="685"/>
      <c r="AU445" s="669" t="s">
        <v>318</v>
      </c>
      <c r="AV445" s="670"/>
      <c r="AW445" s="670"/>
      <c r="AX445" s="254"/>
    </row>
    <row r="446" spans="1:50" ht="24" customHeight="1" x14ac:dyDescent="0.15">
      <c r="A446" s="677">
        <v>2</v>
      </c>
      <c r="B446" s="677">
        <v>1</v>
      </c>
      <c r="C446" s="663" t="s">
        <v>390</v>
      </c>
      <c r="D446" s="664"/>
      <c r="E446" s="664"/>
      <c r="F446" s="664"/>
      <c r="G446" s="664"/>
      <c r="H446" s="664"/>
      <c r="I446" s="664"/>
      <c r="J446" s="664"/>
      <c r="K446" s="664"/>
      <c r="L446" s="665"/>
      <c r="M446" s="663" t="s">
        <v>389</v>
      </c>
      <c r="N446" s="664"/>
      <c r="O446" s="664"/>
      <c r="P446" s="664"/>
      <c r="Q446" s="664"/>
      <c r="R446" s="664"/>
      <c r="S446" s="664"/>
      <c r="T446" s="664"/>
      <c r="U446" s="664"/>
      <c r="V446" s="664"/>
      <c r="W446" s="664"/>
      <c r="X446" s="664"/>
      <c r="Y446" s="664"/>
      <c r="Z446" s="664"/>
      <c r="AA446" s="664"/>
      <c r="AB446" s="664"/>
      <c r="AC446" s="664"/>
      <c r="AD446" s="664"/>
      <c r="AE446" s="664"/>
      <c r="AF446" s="664"/>
      <c r="AG446" s="664"/>
      <c r="AH446" s="664"/>
      <c r="AI446" s="664"/>
      <c r="AJ446" s="665"/>
      <c r="AK446" s="683">
        <v>1.4E-2</v>
      </c>
      <c r="AL446" s="684"/>
      <c r="AM446" s="684"/>
      <c r="AN446" s="684"/>
      <c r="AO446" s="684"/>
      <c r="AP446" s="684"/>
      <c r="AQ446" s="685" t="s">
        <v>364</v>
      </c>
      <c r="AR446" s="685"/>
      <c r="AS446" s="685"/>
      <c r="AT446" s="685"/>
      <c r="AU446" s="669" t="s">
        <v>318</v>
      </c>
      <c r="AV446" s="670"/>
      <c r="AW446" s="670"/>
      <c r="AX446" s="254"/>
    </row>
    <row r="447" spans="1:50" ht="24" customHeight="1" x14ac:dyDescent="0.15">
      <c r="A447" s="677">
        <v>3</v>
      </c>
      <c r="B447" s="677">
        <v>1</v>
      </c>
      <c r="C447" s="663" t="s">
        <v>391</v>
      </c>
      <c r="D447" s="664"/>
      <c r="E447" s="664"/>
      <c r="F447" s="664"/>
      <c r="G447" s="664"/>
      <c r="H447" s="664"/>
      <c r="I447" s="664"/>
      <c r="J447" s="664"/>
      <c r="K447" s="664"/>
      <c r="L447" s="665"/>
      <c r="M447" s="663" t="s">
        <v>389</v>
      </c>
      <c r="N447" s="664"/>
      <c r="O447" s="664"/>
      <c r="P447" s="664"/>
      <c r="Q447" s="664"/>
      <c r="R447" s="664"/>
      <c r="S447" s="664"/>
      <c r="T447" s="664"/>
      <c r="U447" s="664"/>
      <c r="V447" s="664"/>
      <c r="W447" s="664"/>
      <c r="X447" s="664"/>
      <c r="Y447" s="664"/>
      <c r="Z447" s="664"/>
      <c r="AA447" s="664"/>
      <c r="AB447" s="664"/>
      <c r="AC447" s="664"/>
      <c r="AD447" s="664"/>
      <c r="AE447" s="664"/>
      <c r="AF447" s="664"/>
      <c r="AG447" s="664"/>
      <c r="AH447" s="664"/>
      <c r="AI447" s="664"/>
      <c r="AJ447" s="665"/>
      <c r="AK447" s="683">
        <v>1.4E-2</v>
      </c>
      <c r="AL447" s="684"/>
      <c r="AM447" s="684"/>
      <c r="AN447" s="684"/>
      <c r="AO447" s="684"/>
      <c r="AP447" s="684"/>
      <c r="AQ447" s="685" t="s">
        <v>364</v>
      </c>
      <c r="AR447" s="685"/>
      <c r="AS447" s="685"/>
      <c r="AT447" s="685"/>
      <c r="AU447" s="669" t="s">
        <v>318</v>
      </c>
      <c r="AV447" s="670"/>
      <c r="AW447" s="670"/>
      <c r="AX447" s="254"/>
    </row>
    <row r="448" spans="1:50" s="42" customFormat="1" x14ac:dyDescent="0.1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46"/>
      <c r="AL448" s="33"/>
      <c r="AM448" s="33"/>
      <c r="AN448" s="33"/>
      <c r="AO448" s="33"/>
      <c r="AP448" s="33"/>
      <c r="AQ448" s="47"/>
      <c r="AR448" s="47"/>
      <c r="AS448" s="47"/>
      <c r="AT448" s="47"/>
      <c r="AU448" s="47"/>
      <c r="AV448" s="47"/>
      <c r="AW448" s="47"/>
      <c r="AX448" s="47"/>
    </row>
    <row r="449" spans="1:50" s="42" customFormat="1" x14ac:dyDescent="0.15">
      <c r="B449" s="42" t="s">
        <v>392</v>
      </c>
    </row>
    <row r="450" spans="1:50" ht="24" customHeight="1" x14ac:dyDescent="0.15">
      <c r="A450" s="677"/>
      <c r="B450" s="677"/>
      <c r="C450" s="671" t="s">
        <v>274</v>
      </c>
      <c r="D450" s="672"/>
      <c r="E450" s="672"/>
      <c r="F450" s="672"/>
      <c r="G450" s="672"/>
      <c r="H450" s="672"/>
      <c r="I450" s="672"/>
      <c r="J450" s="672"/>
      <c r="K450" s="672"/>
      <c r="L450" s="673"/>
      <c r="M450" s="671" t="s">
        <v>275</v>
      </c>
      <c r="N450" s="672"/>
      <c r="O450" s="672"/>
      <c r="P450" s="672"/>
      <c r="Q450" s="672"/>
      <c r="R450" s="672"/>
      <c r="S450" s="672"/>
      <c r="T450" s="672"/>
      <c r="U450" s="672"/>
      <c r="V450" s="672"/>
      <c r="W450" s="672"/>
      <c r="X450" s="672"/>
      <c r="Y450" s="672"/>
      <c r="Z450" s="672"/>
      <c r="AA450" s="672"/>
      <c r="AB450" s="672"/>
      <c r="AC450" s="672"/>
      <c r="AD450" s="672"/>
      <c r="AE450" s="672"/>
      <c r="AF450" s="672"/>
      <c r="AG450" s="672"/>
      <c r="AH450" s="672"/>
      <c r="AI450" s="672"/>
      <c r="AJ450" s="673"/>
      <c r="AK450" s="678" t="s">
        <v>276</v>
      </c>
      <c r="AL450" s="679"/>
      <c r="AM450" s="679"/>
      <c r="AN450" s="679"/>
      <c r="AO450" s="679"/>
      <c r="AP450" s="679"/>
      <c r="AQ450" s="679" t="s">
        <v>261</v>
      </c>
      <c r="AR450" s="679"/>
      <c r="AS450" s="679"/>
      <c r="AT450" s="679"/>
      <c r="AU450" s="671" t="s">
        <v>262</v>
      </c>
      <c r="AV450" s="672"/>
      <c r="AW450" s="672"/>
      <c r="AX450" s="665"/>
    </row>
    <row r="451" spans="1:50" ht="24" customHeight="1" x14ac:dyDescent="0.15">
      <c r="A451" s="677">
        <v>1</v>
      </c>
      <c r="B451" s="677">
        <v>1</v>
      </c>
      <c r="C451" s="663" t="s">
        <v>393</v>
      </c>
      <c r="D451" s="664"/>
      <c r="E451" s="664"/>
      <c r="F451" s="664"/>
      <c r="G451" s="664"/>
      <c r="H451" s="664"/>
      <c r="I451" s="664"/>
      <c r="J451" s="664"/>
      <c r="K451" s="664"/>
      <c r="L451" s="665"/>
      <c r="M451" s="663" t="s">
        <v>241</v>
      </c>
      <c r="N451" s="664"/>
      <c r="O451" s="664"/>
      <c r="P451" s="664"/>
      <c r="Q451" s="664"/>
      <c r="R451" s="664"/>
      <c r="S451" s="664"/>
      <c r="T451" s="664"/>
      <c r="U451" s="664"/>
      <c r="V451" s="664"/>
      <c r="W451" s="664"/>
      <c r="X451" s="664"/>
      <c r="Y451" s="664"/>
      <c r="Z451" s="664"/>
      <c r="AA451" s="664"/>
      <c r="AB451" s="664"/>
      <c r="AC451" s="664"/>
      <c r="AD451" s="664"/>
      <c r="AE451" s="664"/>
      <c r="AF451" s="664"/>
      <c r="AG451" s="664"/>
      <c r="AH451" s="664"/>
      <c r="AI451" s="664"/>
      <c r="AJ451" s="665"/>
      <c r="AK451" s="683">
        <v>0.9</v>
      </c>
      <c r="AL451" s="684"/>
      <c r="AM451" s="684"/>
      <c r="AN451" s="684"/>
      <c r="AO451" s="684"/>
      <c r="AP451" s="684"/>
      <c r="AQ451" s="685" t="s">
        <v>285</v>
      </c>
      <c r="AR451" s="685"/>
      <c r="AS451" s="685"/>
      <c r="AT451" s="685"/>
      <c r="AU451" s="669" t="s">
        <v>318</v>
      </c>
      <c r="AV451" s="670"/>
      <c r="AW451" s="670"/>
      <c r="AX451" s="254"/>
    </row>
    <row r="452" spans="1:50" s="42" customFormat="1" x14ac:dyDescent="0.1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46"/>
      <c r="AL452" s="33"/>
      <c r="AM452" s="33"/>
      <c r="AN452" s="33"/>
      <c r="AO452" s="33"/>
      <c r="AP452" s="33"/>
      <c r="AQ452" s="47"/>
      <c r="AR452" s="47"/>
      <c r="AS452" s="47"/>
      <c r="AT452" s="47"/>
      <c r="AU452" s="47"/>
      <c r="AV452" s="47"/>
      <c r="AW452" s="47"/>
      <c r="AX452" s="47"/>
    </row>
    <row r="453" spans="1:50" s="42" customFormat="1" x14ac:dyDescent="0.15">
      <c r="B453" s="42" t="s">
        <v>394</v>
      </c>
    </row>
    <row r="454" spans="1:50" ht="24" customHeight="1" x14ac:dyDescent="0.15">
      <c r="A454" s="677"/>
      <c r="B454" s="677"/>
      <c r="C454" s="671" t="s">
        <v>274</v>
      </c>
      <c r="D454" s="672"/>
      <c r="E454" s="672"/>
      <c r="F454" s="672"/>
      <c r="G454" s="672"/>
      <c r="H454" s="672"/>
      <c r="I454" s="672"/>
      <c r="J454" s="672"/>
      <c r="K454" s="672"/>
      <c r="L454" s="673"/>
      <c r="M454" s="671" t="s">
        <v>275</v>
      </c>
      <c r="N454" s="672"/>
      <c r="O454" s="672"/>
      <c r="P454" s="672"/>
      <c r="Q454" s="672"/>
      <c r="R454" s="672"/>
      <c r="S454" s="672"/>
      <c r="T454" s="672"/>
      <c r="U454" s="672"/>
      <c r="V454" s="672"/>
      <c r="W454" s="672"/>
      <c r="X454" s="672"/>
      <c r="Y454" s="672"/>
      <c r="Z454" s="672"/>
      <c r="AA454" s="672"/>
      <c r="AB454" s="672"/>
      <c r="AC454" s="672"/>
      <c r="AD454" s="672"/>
      <c r="AE454" s="672"/>
      <c r="AF454" s="672"/>
      <c r="AG454" s="672"/>
      <c r="AH454" s="672"/>
      <c r="AI454" s="672"/>
      <c r="AJ454" s="673"/>
      <c r="AK454" s="678" t="s">
        <v>276</v>
      </c>
      <c r="AL454" s="679"/>
      <c r="AM454" s="679"/>
      <c r="AN454" s="679"/>
      <c r="AO454" s="679"/>
      <c r="AP454" s="679"/>
      <c r="AQ454" s="679" t="s">
        <v>261</v>
      </c>
      <c r="AR454" s="679"/>
      <c r="AS454" s="679"/>
      <c r="AT454" s="679"/>
      <c r="AU454" s="671" t="s">
        <v>262</v>
      </c>
      <c r="AV454" s="672"/>
      <c r="AW454" s="672"/>
      <c r="AX454" s="665"/>
    </row>
    <row r="455" spans="1:50" ht="24" customHeight="1" x14ac:dyDescent="0.15">
      <c r="A455" s="677">
        <v>1</v>
      </c>
      <c r="B455" s="677">
        <v>1</v>
      </c>
      <c r="C455" s="666" t="s">
        <v>395</v>
      </c>
      <c r="D455" s="667"/>
      <c r="E455" s="667"/>
      <c r="F455" s="667"/>
      <c r="G455" s="667"/>
      <c r="H455" s="667"/>
      <c r="I455" s="667"/>
      <c r="J455" s="667"/>
      <c r="K455" s="667"/>
      <c r="L455" s="668"/>
      <c r="M455" s="663" t="s">
        <v>244</v>
      </c>
      <c r="N455" s="664"/>
      <c r="O455" s="664"/>
      <c r="P455" s="664"/>
      <c r="Q455" s="664"/>
      <c r="R455" s="664"/>
      <c r="S455" s="664"/>
      <c r="T455" s="664"/>
      <c r="U455" s="664"/>
      <c r="V455" s="664"/>
      <c r="W455" s="664"/>
      <c r="X455" s="664"/>
      <c r="Y455" s="664"/>
      <c r="Z455" s="664"/>
      <c r="AA455" s="664"/>
      <c r="AB455" s="664"/>
      <c r="AC455" s="664"/>
      <c r="AD455" s="664"/>
      <c r="AE455" s="664"/>
      <c r="AF455" s="664"/>
      <c r="AG455" s="664"/>
      <c r="AH455" s="664"/>
      <c r="AI455" s="664"/>
      <c r="AJ455" s="665"/>
      <c r="AK455" s="683">
        <v>0.1</v>
      </c>
      <c r="AL455" s="684"/>
      <c r="AM455" s="684"/>
      <c r="AN455" s="684"/>
      <c r="AO455" s="684"/>
      <c r="AP455" s="684"/>
      <c r="AQ455" s="685" t="s">
        <v>285</v>
      </c>
      <c r="AR455" s="685"/>
      <c r="AS455" s="685"/>
      <c r="AT455" s="685"/>
      <c r="AU455" s="669" t="s">
        <v>318</v>
      </c>
      <c r="AV455" s="670"/>
      <c r="AW455" s="670"/>
      <c r="AX455" s="254"/>
    </row>
    <row r="456" spans="1:50" s="42" customFormat="1" x14ac:dyDescent="0.15">
      <c r="A456" s="33"/>
      <c r="B456" s="33"/>
      <c r="C456" s="46"/>
      <c r="D456" s="46"/>
      <c r="E456" s="46"/>
      <c r="F456" s="46"/>
      <c r="G456" s="46"/>
      <c r="H456" s="46"/>
      <c r="I456" s="46"/>
      <c r="J456" s="46"/>
      <c r="K456" s="46"/>
      <c r="L456" s="46"/>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46"/>
      <c r="AL456" s="33"/>
      <c r="AM456" s="33"/>
      <c r="AN456" s="33"/>
      <c r="AO456" s="33"/>
      <c r="AP456" s="33"/>
      <c r="AQ456" s="47"/>
      <c r="AR456" s="47"/>
      <c r="AS456" s="47"/>
      <c r="AT456" s="47"/>
      <c r="AU456" s="47"/>
      <c r="AV456" s="47"/>
      <c r="AW456" s="47"/>
      <c r="AX456" s="47"/>
    </row>
    <row r="457" spans="1:50" s="42" customFormat="1" x14ac:dyDescent="0.15">
      <c r="B457" s="42" t="s">
        <v>396</v>
      </c>
    </row>
    <row r="458" spans="1:50" ht="24" customHeight="1" x14ac:dyDescent="0.15">
      <c r="A458" s="677"/>
      <c r="B458" s="677"/>
      <c r="C458" s="671" t="s">
        <v>274</v>
      </c>
      <c r="D458" s="672"/>
      <c r="E458" s="672"/>
      <c r="F458" s="672"/>
      <c r="G458" s="672"/>
      <c r="H458" s="672"/>
      <c r="I458" s="672"/>
      <c r="J458" s="672"/>
      <c r="K458" s="672"/>
      <c r="L458" s="673"/>
      <c r="M458" s="671" t="s">
        <v>275</v>
      </c>
      <c r="N458" s="672"/>
      <c r="O458" s="672"/>
      <c r="P458" s="672"/>
      <c r="Q458" s="672"/>
      <c r="R458" s="672"/>
      <c r="S458" s="672"/>
      <c r="T458" s="672"/>
      <c r="U458" s="672"/>
      <c r="V458" s="672"/>
      <c r="W458" s="672"/>
      <c r="X458" s="672"/>
      <c r="Y458" s="672"/>
      <c r="Z458" s="672"/>
      <c r="AA458" s="672"/>
      <c r="AB458" s="672"/>
      <c r="AC458" s="672"/>
      <c r="AD458" s="672"/>
      <c r="AE458" s="672"/>
      <c r="AF458" s="672"/>
      <c r="AG458" s="672"/>
      <c r="AH458" s="672"/>
      <c r="AI458" s="672"/>
      <c r="AJ458" s="673"/>
      <c r="AK458" s="678" t="s">
        <v>276</v>
      </c>
      <c r="AL458" s="679"/>
      <c r="AM458" s="679"/>
      <c r="AN458" s="679"/>
      <c r="AO458" s="679"/>
      <c r="AP458" s="679"/>
      <c r="AQ458" s="679" t="s">
        <v>261</v>
      </c>
      <c r="AR458" s="679"/>
      <c r="AS458" s="679"/>
      <c r="AT458" s="679"/>
      <c r="AU458" s="671" t="s">
        <v>262</v>
      </c>
      <c r="AV458" s="672"/>
      <c r="AW458" s="672"/>
      <c r="AX458" s="665"/>
    </row>
    <row r="459" spans="1:50" ht="24" customHeight="1" x14ac:dyDescent="0.15">
      <c r="A459" s="677">
        <v>1</v>
      </c>
      <c r="B459" s="677">
        <v>1</v>
      </c>
      <c r="C459" s="666" t="s">
        <v>397</v>
      </c>
      <c r="D459" s="667"/>
      <c r="E459" s="667"/>
      <c r="F459" s="667"/>
      <c r="G459" s="667"/>
      <c r="H459" s="667"/>
      <c r="I459" s="667"/>
      <c r="J459" s="667"/>
      <c r="K459" s="667"/>
      <c r="L459" s="668"/>
      <c r="M459" s="663" t="s">
        <v>248</v>
      </c>
      <c r="N459" s="664"/>
      <c r="O459" s="664"/>
      <c r="P459" s="664"/>
      <c r="Q459" s="664"/>
      <c r="R459" s="664"/>
      <c r="S459" s="664"/>
      <c r="T459" s="664"/>
      <c r="U459" s="664"/>
      <c r="V459" s="664"/>
      <c r="W459" s="664"/>
      <c r="X459" s="664"/>
      <c r="Y459" s="664"/>
      <c r="Z459" s="664"/>
      <c r="AA459" s="664"/>
      <c r="AB459" s="664"/>
      <c r="AC459" s="664"/>
      <c r="AD459" s="664"/>
      <c r="AE459" s="664"/>
      <c r="AF459" s="664"/>
      <c r="AG459" s="664"/>
      <c r="AH459" s="664"/>
      <c r="AI459" s="664"/>
      <c r="AJ459" s="665"/>
      <c r="AK459" s="683">
        <v>0.01</v>
      </c>
      <c r="AL459" s="684"/>
      <c r="AM459" s="684"/>
      <c r="AN459" s="684"/>
      <c r="AO459" s="684"/>
      <c r="AP459" s="684"/>
      <c r="AQ459" s="685" t="s">
        <v>285</v>
      </c>
      <c r="AR459" s="685"/>
      <c r="AS459" s="685"/>
      <c r="AT459" s="685"/>
      <c r="AU459" s="669" t="s">
        <v>318</v>
      </c>
      <c r="AV459" s="670"/>
      <c r="AW459" s="670"/>
      <c r="AX459" s="254"/>
    </row>
    <row r="460" spans="1:50" s="42" customFormat="1" x14ac:dyDescent="0.15">
      <c r="A460" s="33"/>
      <c r="B460" s="33"/>
      <c r="C460" s="46"/>
      <c r="D460" s="46"/>
      <c r="E460" s="46"/>
      <c r="F460" s="46"/>
      <c r="G460" s="46"/>
      <c r="H460" s="46"/>
      <c r="I460" s="46"/>
      <c r="J460" s="46"/>
      <c r="K460" s="46"/>
      <c r="L460" s="46"/>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46"/>
      <c r="AL460" s="33"/>
      <c r="AM460" s="33"/>
      <c r="AN460" s="33"/>
      <c r="AO460" s="33"/>
      <c r="AP460" s="33"/>
      <c r="AQ460" s="47"/>
      <c r="AR460" s="47"/>
      <c r="AS460" s="47"/>
      <c r="AT460" s="47"/>
      <c r="AU460" s="47"/>
      <c r="AV460" s="47"/>
      <c r="AW460" s="47"/>
      <c r="AX460" s="47"/>
    </row>
    <row r="461" spans="1:50" s="42" customFormat="1" x14ac:dyDescent="0.15">
      <c r="B461" s="42" t="s">
        <v>398</v>
      </c>
    </row>
    <row r="462" spans="1:50" ht="24" customHeight="1" x14ac:dyDescent="0.15">
      <c r="A462" s="677"/>
      <c r="B462" s="677"/>
      <c r="C462" s="671" t="s">
        <v>274</v>
      </c>
      <c r="D462" s="672"/>
      <c r="E462" s="672"/>
      <c r="F462" s="672"/>
      <c r="G462" s="672"/>
      <c r="H462" s="672"/>
      <c r="I462" s="672"/>
      <c r="J462" s="672"/>
      <c r="K462" s="672"/>
      <c r="L462" s="673"/>
      <c r="M462" s="671" t="s">
        <v>275</v>
      </c>
      <c r="N462" s="672"/>
      <c r="O462" s="672"/>
      <c r="P462" s="672"/>
      <c r="Q462" s="672"/>
      <c r="R462" s="672"/>
      <c r="S462" s="672"/>
      <c r="T462" s="672"/>
      <c r="U462" s="672"/>
      <c r="V462" s="672"/>
      <c r="W462" s="672"/>
      <c r="X462" s="672"/>
      <c r="Y462" s="672"/>
      <c r="Z462" s="672"/>
      <c r="AA462" s="672"/>
      <c r="AB462" s="672"/>
      <c r="AC462" s="672"/>
      <c r="AD462" s="672"/>
      <c r="AE462" s="672"/>
      <c r="AF462" s="672"/>
      <c r="AG462" s="672"/>
      <c r="AH462" s="672"/>
      <c r="AI462" s="672"/>
      <c r="AJ462" s="673"/>
      <c r="AK462" s="678" t="s">
        <v>276</v>
      </c>
      <c r="AL462" s="679"/>
      <c r="AM462" s="679"/>
      <c r="AN462" s="679"/>
      <c r="AO462" s="679"/>
      <c r="AP462" s="679"/>
      <c r="AQ462" s="679" t="s">
        <v>261</v>
      </c>
      <c r="AR462" s="679"/>
      <c r="AS462" s="679"/>
      <c r="AT462" s="679"/>
      <c r="AU462" s="671" t="s">
        <v>262</v>
      </c>
      <c r="AV462" s="672"/>
      <c r="AW462" s="672"/>
      <c r="AX462" s="665"/>
    </row>
    <row r="463" spans="1:50" ht="24" customHeight="1" x14ac:dyDescent="0.15">
      <c r="A463" s="677">
        <v>1</v>
      </c>
      <c r="B463" s="677">
        <v>1</v>
      </c>
      <c r="C463" s="666" t="s">
        <v>399</v>
      </c>
      <c r="D463" s="667"/>
      <c r="E463" s="667"/>
      <c r="F463" s="667"/>
      <c r="G463" s="667"/>
      <c r="H463" s="667"/>
      <c r="I463" s="667"/>
      <c r="J463" s="667"/>
      <c r="K463" s="667"/>
      <c r="L463" s="668"/>
      <c r="M463" s="663" t="s">
        <v>252</v>
      </c>
      <c r="N463" s="664"/>
      <c r="O463" s="664"/>
      <c r="P463" s="664"/>
      <c r="Q463" s="664"/>
      <c r="R463" s="664"/>
      <c r="S463" s="664"/>
      <c r="T463" s="664"/>
      <c r="U463" s="664"/>
      <c r="V463" s="664"/>
      <c r="W463" s="664"/>
      <c r="X463" s="664"/>
      <c r="Y463" s="664"/>
      <c r="Z463" s="664"/>
      <c r="AA463" s="664"/>
      <c r="AB463" s="664"/>
      <c r="AC463" s="664"/>
      <c r="AD463" s="664"/>
      <c r="AE463" s="664"/>
      <c r="AF463" s="664"/>
      <c r="AG463" s="664"/>
      <c r="AH463" s="664"/>
      <c r="AI463" s="664"/>
      <c r="AJ463" s="665"/>
      <c r="AK463" s="683">
        <v>0.06</v>
      </c>
      <c r="AL463" s="684"/>
      <c r="AM463" s="684"/>
      <c r="AN463" s="684"/>
      <c r="AO463" s="684"/>
      <c r="AP463" s="684"/>
      <c r="AQ463" s="685" t="s">
        <v>285</v>
      </c>
      <c r="AR463" s="685"/>
      <c r="AS463" s="685"/>
      <c r="AT463" s="685"/>
      <c r="AU463" s="669" t="s">
        <v>318</v>
      </c>
      <c r="AV463" s="670"/>
      <c r="AW463" s="670"/>
      <c r="AX463" s="254"/>
    </row>
    <row r="464" spans="1:50" s="42" customFormat="1" x14ac:dyDescent="0.15">
      <c r="A464" s="33"/>
      <c r="B464" s="33"/>
      <c r="C464" s="46"/>
      <c r="D464" s="46"/>
      <c r="E464" s="46"/>
      <c r="F464" s="46"/>
      <c r="G464" s="46"/>
      <c r="H464" s="46"/>
      <c r="I464" s="46"/>
      <c r="J464" s="46"/>
      <c r="K464" s="46"/>
      <c r="L464" s="46"/>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46"/>
      <c r="AL464" s="33"/>
      <c r="AM464" s="33"/>
      <c r="AN464" s="33"/>
      <c r="AO464" s="33"/>
      <c r="AP464" s="33"/>
      <c r="AQ464" s="47"/>
      <c r="AR464" s="47"/>
      <c r="AS464" s="47"/>
      <c r="AT464" s="47"/>
      <c r="AU464" s="47"/>
      <c r="AV464" s="47"/>
      <c r="AW464" s="47"/>
      <c r="AX464" s="47"/>
    </row>
    <row r="465" spans="1:50" s="42" customFormat="1" x14ac:dyDescent="0.15">
      <c r="B465" s="42" t="s">
        <v>400</v>
      </c>
    </row>
    <row r="466" spans="1:50" ht="24" customHeight="1" x14ac:dyDescent="0.15">
      <c r="A466" s="677"/>
      <c r="B466" s="677"/>
      <c r="C466" s="671" t="s">
        <v>274</v>
      </c>
      <c r="D466" s="672"/>
      <c r="E466" s="672"/>
      <c r="F466" s="672"/>
      <c r="G466" s="672"/>
      <c r="H466" s="672"/>
      <c r="I466" s="672"/>
      <c r="J466" s="672"/>
      <c r="K466" s="672"/>
      <c r="L466" s="673"/>
      <c r="M466" s="671" t="s">
        <v>275</v>
      </c>
      <c r="N466" s="672"/>
      <c r="O466" s="672"/>
      <c r="P466" s="672"/>
      <c r="Q466" s="672"/>
      <c r="R466" s="672"/>
      <c r="S466" s="672"/>
      <c r="T466" s="672"/>
      <c r="U466" s="672"/>
      <c r="V466" s="672"/>
      <c r="W466" s="672"/>
      <c r="X466" s="672"/>
      <c r="Y466" s="672"/>
      <c r="Z466" s="672"/>
      <c r="AA466" s="672"/>
      <c r="AB466" s="672"/>
      <c r="AC466" s="672"/>
      <c r="AD466" s="672"/>
      <c r="AE466" s="672"/>
      <c r="AF466" s="672"/>
      <c r="AG466" s="672"/>
      <c r="AH466" s="672"/>
      <c r="AI466" s="672"/>
      <c r="AJ466" s="673"/>
      <c r="AK466" s="678" t="s">
        <v>276</v>
      </c>
      <c r="AL466" s="679"/>
      <c r="AM466" s="679"/>
      <c r="AN466" s="679"/>
      <c r="AO466" s="679"/>
      <c r="AP466" s="679"/>
      <c r="AQ466" s="679" t="s">
        <v>261</v>
      </c>
      <c r="AR466" s="679"/>
      <c r="AS466" s="679"/>
      <c r="AT466" s="679"/>
      <c r="AU466" s="671" t="s">
        <v>262</v>
      </c>
      <c r="AV466" s="672"/>
      <c r="AW466" s="672"/>
      <c r="AX466" s="665"/>
    </row>
    <row r="467" spans="1:50" ht="24" customHeight="1" x14ac:dyDescent="0.15">
      <c r="A467" s="677">
        <v>1</v>
      </c>
      <c r="B467" s="677">
        <v>1</v>
      </c>
      <c r="C467" s="663" t="s">
        <v>401</v>
      </c>
      <c r="D467" s="664"/>
      <c r="E467" s="664"/>
      <c r="F467" s="664"/>
      <c r="G467" s="664"/>
      <c r="H467" s="664"/>
      <c r="I467" s="664"/>
      <c r="J467" s="664"/>
      <c r="K467" s="664"/>
      <c r="L467" s="665"/>
      <c r="M467" s="663" t="s">
        <v>245</v>
      </c>
      <c r="N467" s="664"/>
      <c r="O467" s="664"/>
      <c r="P467" s="664"/>
      <c r="Q467" s="664"/>
      <c r="R467" s="664"/>
      <c r="S467" s="664"/>
      <c r="T467" s="664"/>
      <c r="U467" s="664"/>
      <c r="V467" s="664"/>
      <c r="W467" s="664"/>
      <c r="X467" s="664"/>
      <c r="Y467" s="664"/>
      <c r="Z467" s="664"/>
      <c r="AA467" s="664"/>
      <c r="AB467" s="664"/>
      <c r="AC467" s="664"/>
      <c r="AD467" s="664"/>
      <c r="AE467" s="664"/>
      <c r="AF467" s="664"/>
      <c r="AG467" s="664"/>
      <c r="AH467" s="664"/>
      <c r="AI467" s="664"/>
      <c r="AJ467" s="665"/>
      <c r="AK467" s="683">
        <v>0.4</v>
      </c>
      <c r="AL467" s="684"/>
      <c r="AM467" s="684"/>
      <c r="AN467" s="684"/>
      <c r="AO467" s="684"/>
      <c r="AP467" s="684"/>
      <c r="AQ467" s="685" t="s">
        <v>285</v>
      </c>
      <c r="AR467" s="685"/>
      <c r="AS467" s="685"/>
      <c r="AT467" s="685"/>
      <c r="AU467" s="669" t="s">
        <v>318</v>
      </c>
      <c r="AV467" s="670"/>
      <c r="AW467" s="670"/>
      <c r="AX467" s="254"/>
    </row>
    <row r="468" spans="1:50" s="42" customFormat="1" x14ac:dyDescent="0.1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46"/>
      <c r="AL468" s="33"/>
      <c r="AM468" s="33"/>
      <c r="AN468" s="33"/>
      <c r="AO468" s="33"/>
      <c r="AP468" s="33"/>
      <c r="AQ468" s="47"/>
      <c r="AR468" s="47"/>
      <c r="AS468" s="47"/>
      <c r="AT468" s="47"/>
      <c r="AU468" s="47"/>
      <c r="AV468" s="47"/>
      <c r="AW468" s="47"/>
      <c r="AX468" s="47"/>
    </row>
    <row r="469" spans="1:50" s="42" customFormat="1" x14ac:dyDescent="0.15">
      <c r="B469" s="42" t="s">
        <v>402</v>
      </c>
    </row>
    <row r="470" spans="1:50" ht="24" customHeight="1" x14ac:dyDescent="0.15">
      <c r="A470" s="677"/>
      <c r="B470" s="677"/>
      <c r="C470" s="671" t="s">
        <v>274</v>
      </c>
      <c r="D470" s="672"/>
      <c r="E470" s="672"/>
      <c r="F470" s="672"/>
      <c r="G470" s="672"/>
      <c r="H470" s="672"/>
      <c r="I470" s="672"/>
      <c r="J470" s="672"/>
      <c r="K470" s="672"/>
      <c r="L470" s="673"/>
      <c r="M470" s="671" t="s">
        <v>275</v>
      </c>
      <c r="N470" s="672"/>
      <c r="O470" s="672"/>
      <c r="P470" s="672"/>
      <c r="Q470" s="672"/>
      <c r="R470" s="672"/>
      <c r="S470" s="672"/>
      <c r="T470" s="672"/>
      <c r="U470" s="672"/>
      <c r="V470" s="672"/>
      <c r="W470" s="672"/>
      <c r="X470" s="672"/>
      <c r="Y470" s="672"/>
      <c r="Z470" s="672"/>
      <c r="AA470" s="672"/>
      <c r="AB470" s="672"/>
      <c r="AC470" s="672"/>
      <c r="AD470" s="672"/>
      <c r="AE470" s="672"/>
      <c r="AF470" s="672"/>
      <c r="AG470" s="672"/>
      <c r="AH470" s="672"/>
      <c r="AI470" s="672"/>
      <c r="AJ470" s="673"/>
      <c r="AK470" s="678" t="s">
        <v>276</v>
      </c>
      <c r="AL470" s="679"/>
      <c r="AM470" s="679"/>
      <c r="AN470" s="679"/>
      <c r="AO470" s="679"/>
      <c r="AP470" s="679"/>
      <c r="AQ470" s="679" t="s">
        <v>261</v>
      </c>
      <c r="AR470" s="679"/>
      <c r="AS470" s="679"/>
      <c r="AT470" s="679"/>
      <c r="AU470" s="671" t="s">
        <v>262</v>
      </c>
      <c r="AV470" s="672"/>
      <c r="AW470" s="672"/>
      <c r="AX470" s="665"/>
    </row>
    <row r="471" spans="1:50" ht="24" customHeight="1" x14ac:dyDescent="0.15">
      <c r="A471" s="677">
        <v>1</v>
      </c>
      <c r="B471" s="677">
        <v>1</v>
      </c>
      <c r="C471" s="666" t="s">
        <v>403</v>
      </c>
      <c r="D471" s="667"/>
      <c r="E471" s="667"/>
      <c r="F471" s="667"/>
      <c r="G471" s="667"/>
      <c r="H471" s="667"/>
      <c r="I471" s="667"/>
      <c r="J471" s="667"/>
      <c r="K471" s="667"/>
      <c r="L471" s="668"/>
      <c r="M471" s="663" t="s">
        <v>249</v>
      </c>
      <c r="N471" s="664"/>
      <c r="O471" s="664"/>
      <c r="P471" s="664"/>
      <c r="Q471" s="664"/>
      <c r="R471" s="664"/>
      <c r="S471" s="664"/>
      <c r="T471" s="664"/>
      <c r="U471" s="664"/>
      <c r="V471" s="664"/>
      <c r="W471" s="664"/>
      <c r="X471" s="664"/>
      <c r="Y471" s="664"/>
      <c r="Z471" s="664"/>
      <c r="AA471" s="664"/>
      <c r="AB471" s="664"/>
      <c r="AC471" s="664"/>
      <c r="AD471" s="664"/>
      <c r="AE471" s="664"/>
      <c r="AF471" s="664"/>
      <c r="AG471" s="664"/>
      <c r="AH471" s="664"/>
      <c r="AI471" s="664"/>
      <c r="AJ471" s="665"/>
      <c r="AK471" s="683">
        <v>0.4</v>
      </c>
      <c r="AL471" s="684"/>
      <c r="AM471" s="684"/>
      <c r="AN471" s="684"/>
      <c r="AO471" s="684"/>
      <c r="AP471" s="684"/>
      <c r="AQ471" s="685" t="s">
        <v>285</v>
      </c>
      <c r="AR471" s="685"/>
      <c r="AS471" s="685"/>
      <c r="AT471" s="685"/>
      <c r="AU471" s="669" t="s">
        <v>318</v>
      </c>
      <c r="AV471" s="670"/>
      <c r="AW471" s="670"/>
      <c r="AX471" s="254"/>
    </row>
    <row r="472" spans="1:50" s="42" customFormat="1" x14ac:dyDescent="0.15">
      <c r="A472" s="33"/>
      <c r="B472" s="33"/>
      <c r="C472" s="46"/>
      <c r="D472" s="46"/>
      <c r="E472" s="46"/>
      <c r="F472" s="46"/>
      <c r="G472" s="46"/>
      <c r="H472" s="46"/>
      <c r="I472" s="46"/>
      <c r="J472" s="46"/>
      <c r="K472" s="46"/>
      <c r="L472" s="46"/>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46"/>
      <c r="AL472" s="33"/>
      <c r="AM472" s="33"/>
      <c r="AN472" s="33"/>
      <c r="AO472" s="33"/>
      <c r="AP472" s="33"/>
      <c r="AQ472" s="47"/>
      <c r="AR472" s="47"/>
      <c r="AS472" s="47"/>
      <c r="AT472" s="47"/>
      <c r="AU472" s="47"/>
      <c r="AV472" s="47"/>
      <c r="AW472" s="47"/>
      <c r="AX472" s="47"/>
    </row>
    <row r="473" spans="1:50" s="42" customFormat="1" x14ac:dyDescent="0.15">
      <c r="B473" s="42" t="s">
        <v>404</v>
      </c>
    </row>
    <row r="474" spans="1:50" ht="24" customHeight="1" x14ac:dyDescent="0.15">
      <c r="A474" s="677"/>
      <c r="B474" s="677"/>
      <c r="C474" s="671" t="s">
        <v>274</v>
      </c>
      <c r="D474" s="672"/>
      <c r="E474" s="672"/>
      <c r="F474" s="672"/>
      <c r="G474" s="672"/>
      <c r="H474" s="672"/>
      <c r="I474" s="672"/>
      <c r="J474" s="672"/>
      <c r="K474" s="672"/>
      <c r="L474" s="673"/>
      <c r="M474" s="671" t="s">
        <v>275</v>
      </c>
      <c r="N474" s="672"/>
      <c r="O474" s="672"/>
      <c r="P474" s="672"/>
      <c r="Q474" s="672"/>
      <c r="R474" s="672"/>
      <c r="S474" s="672"/>
      <c r="T474" s="672"/>
      <c r="U474" s="672"/>
      <c r="V474" s="672"/>
      <c r="W474" s="672"/>
      <c r="X474" s="672"/>
      <c r="Y474" s="672"/>
      <c r="Z474" s="672"/>
      <c r="AA474" s="672"/>
      <c r="AB474" s="672"/>
      <c r="AC474" s="672"/>
      <c r="AD474" s="672"/>
      <c r="AE474" s="672"/>
      <c r="AF474" s="672"/>
      <c r="AG474" s="672"/>
      <c r="AH474" s="672"/>
      <c r="AI474" s="672"/>
      <c r="AJ474" s="673"/>
      <c r="AK474" s="678" t="s">
        <v>276</v>
      </c>
      <c r="AL474" s="679"/>
      <c r="AM474" s="679"/>
      <c r="AN474" s="679"/>
      <c r="AO474" s="679"/>
      <c r="AP474" s="679"/>
      <c r="AQ474" s="679" t="s">
        <v>261</v>
      </c>
      <c r="AR474" s="679"/>
      <c r="AS474" s="679"/>
      <c r="AT474" s="679"/>
      <c r="AU474" s="671" t="s">
        <v>262</v>
      </c>
      <c r="AV474" s="672"/>
      <c r="AW474" s="672"/>
      <c r="AX474" s="665"/>
    </row>
    <row r="475" spans="1:50" ht="24" customHeight="1" x14ac:dyDescent="0.15">
      <c r="A475" s="677">
        <v>1</v>
      </c>
      <c r="B475" s="677">
        <v>1</v>
      </c>
      <c r="C475" s="663" t="s">
        <v>405</v>
      </c>
      <c r="D475" s="664"/>
      <c r="E475" s="664"/>
      <c r="F475" s="664"/>
      <c r="G475" s="664"/>
      <c r="H475" s="664"/>
      <c r="I475" s="664"/>
      <c r="J475" s="664"/>
      <c r="K475" s="664"/>
      <c r="L475" s="665"/>
      <c r="M475" s="663" t="s">
        <v>406</v>
      </c>
      <c r="N475" s="664"/>
      <c r="O475" s="664"/>
      <c r="P475" s="664"/>
      <c r="Q475" s="664"/>
      <c r="R475" s="664"/>
      <c r="S475" s="664"/>
      <c r="T475" s="664"/>
      <c r="U475" s="664"/>
      <c r="V475" s="664"/>
      <c r="W475" s="664"/>
      <c r="X475" s="664"/>
      <c r="Y475" s="664"/>
      <c r="Z475" s="664"/>
      <c r="AA475" s="664"/>
      <c r="AB475" s="664"/>
      <c r="AC475" s="664"/>
      <c r="AD475" s="664"/>
      <c r="AE475" s="664"/>
      <c r="AF475" s="664"/>
      <c r="AG475" s="664"/>
      <c r="AH475" s="664"/>
      <c r="AI475" s="664"/>
      <c r="AJ475" s="665"/>
      <c r="AK475" s="683">
        <v>0.8</v>
      </c>
      <c r="AL475" s="684"/>
      <c r="AM475" s="684"/>
      <c r="AN475" s="684"/>
      <c r="AO475" s="684"/>
      <c r="AP475" s="684"/>
      <c r="AQ475" s="685" t="s">
        <v>294</v>
      </c>
      <c r="AR475" s="685"/>
      <c r="AS475" s="685"/>
      <c r="AT475" s="685"/>
      <c r="AU475" s="669" t="s">
        <v>318</v>
      </c>
      <c r="AV475" s="670"/>
      <c r="AW475" s="670"/>
      <c r="AX475" s="254"/>
    </row>
    <row r="476" spans="1:50" s="42" customFormat="1" x14ac:dyDescent="0.1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46"/>
      <c r="AL476" s="33"/>
      <c r="AM476" s="33"/>
      <c r="AN476" s="33"/>
      <c r="AO476" s="33"/>
      <c r="AP476" s="33"/>
      <c r="AQ476" s="47"/>
      <c r="AR476" s="47"/>
      <c r="AS476" s="47"/>
      <c r="AT476" s="47"/>
      <c r="AU476" s="47"/>
      <c r="AV476" s="47"/>
      <c r="AW476" s="47"/>
      <c r="AX476" s="47"/>
    </row>
    <row r="477" spans="1:50" s="42" customFormat="1" x14ac:dyDescent="0.15">
      <c r="B477" s="42" t="s">
        <v>407</v>
      </c>
    </row>
    <row r="478" spans="1:50" ht="24" customHeight="1" x14ac:dyDescent="0.15">
      <c r="A478" s="677"/>
      <c r="B478" s="677"/>
      <c r="C478" s="671" t="s">
        <v>274</v>
      </c>
      <c r="D478" s="672"/>
      <c r="E478" s="672"/>
      <c r="F478" s="672"/>
      <c r="G478" s="672"/>
      <c r="H478" s="672"/>
      <c r="I478" s="672"/>
      <c r="J478" s="672"/>
      <c r="K478" s="672"/>
      <c r="L478" s="673"/>
      <c r="M478" s="671" t="s">
        <v>275</v>
      </c>
      <c r="N478" s="672"/>
      <c r="O478" s="672"/>
      <c r="P478" s="672"/>
      <c r="Q478" s="672"/>
      <c r="R478" s="672"/>
      <c r="S478" s="672"/>
      <c r="T478" s="672"/>
      <c r="U478" s="672"/>
      <c r="V478" s="672"/>
      <c r="W478" s="672"/>
      <c r="X478" s="672"/>
      <c r="Y478" s="672"/>
      <c r="Z478" s="672"/>
      <c r="AA478" s="672"/>
      <c r="AB478" s="672"/>
      <c r="AC478" s="672"/>
      <c r="AD478" s="672"/>
      <c r="AE478" s="672"/>
      <c r="AF478" s="672"/>
      <c r="AG478" s="672"/>
      <c r="AH478" s="672"/>
      <c r="AI478" s="672"/>
      <c r="AJ478" s="673"/>
      <c r="AK478" s="678" t="s">
        <v>276</v>
      </c>
      <c r="AL478" s="679"/>
      <c r="AM478" s="679"/>
      <c r="AN478" s="679"/>
      <c r="AO478" s="679"/>
      <c r="AP478" s="679"/>
      <c r="AQ478" s="679" t="s">
        <v>261</v>
      </c>
      <c r="AR478" s="679"/>
      <c r="AS478" s="679"/>
      <c r="AT478" s="679"/>
      <c r="AU478" s="671" t="s">
        <v>262</v>
      </c>
      <c r="AV478" s="672"/>
      <c r="AW478" s="672"/>
      <c r="AX478" s="665"/>
    </row>
    <row r="479" spans="1:50" ht="24" customHeight="1" x14ac:dyDescent="0.15">
      <c r="A479" s="677">
        <v>1</v>
      </c>
      <c r="B479" s="677">
        <v>1</v>
      </c>
      <c r="C479" s="663" t="s">
        <v>95</v>
      </c>
      <c r="D479" s="664"/>
      <c r="E479" s="664"/>
      <c r="F479" s="664"/>
      <c r="G479" s="664"/>
      <c r="H479" s="664"/>
      <c r="I479" s="664"/>
      <c r="J479" s="664"/>
      <c r="K479" s="664"/>
      <c r="L479" s="665"/>
      <c r="M479" s="663" t="s">
        <v>408</v>
      </c>
      <c r="N479" s="664"/>
      <c r="O479" s="664"/>
      <c r="P479" s="664"/>
      <c r="Q479" s="664"/>
      <c r="R479" s="664"/>
      <c r="S479" s="664"/>
      <c r="T479" s="664"/>
      <c r="U479" s="664"/>
      <c r="V479" s="664"/>
      <c r="W479" s="664"/>
      <c r="X479" s="664"/>
      <c r="Y479" s="664"/>
      <c r="Z479" s="664"/>
      <c r="AA479" s="664"/>
      <c r="AB479" s="664"/>
      <c r="AC479" s="664"/>
      <c r="AD479" s="664"/>
      <c r="AE479" s="664"/>
      <c r="AF479" s="664"/>
      <c r="AG479" s="664"/>
      <c r="AH479" s="664"/>
      <c r="AI479" s="664"/>
      <c r="AJ479" s="665"/>
      <c r="AK479" s="683">
        <v>9</v>
      </c>
      <c r="AL479" s="684"/>
      <c r="AM479" s="684"/>
      <c r="AN479" s="684"/>
      <c r="AO479" s="684"/>
      <c r="AP479" s="684"/>
      <c r="AQ479" s="669" t="s">
        <v>294</v>
      </c>
      <c r="AR479" s="670"/>
      <c r="AS479" s="670"/>
      <c r="AT479" s="254"/>
      <c r="AU479" s="669" t="s">
        <v>318</v>
      </c>
      <c r="AV479" s="670"/>
      <c r="AW479" s="670"/>
      <c r="AX479" s="254"/>
    </row>
    <row r="480" spans="1:50" ht="21.75" customHeight="1" x14ac:dyDescent="0.15"/>
    <row r="481" spans="1:50" ht="19.5" customHeight="1" thickBot="1" x14ac:dyDescent="0.2">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708" t="s">
        <v>409</v>
      </c>
      <c r="AR481" s="708"/>
      <c r="AS481" s="708"/>
      <c r="AT481" s="708"/>
      <c r="AU481" s="708"/>
      <c r="AV481" s="708"/>
      <c r="AW481" s="708"/>
      <c r="AX481" s="708"/>
    </row>
    <row r="482" spans="1:50" ht="24.75" customHeight="1" x14ac:dyDescent="0.15">
      <c r="A482" s="77" t="s">
        <v>410</v>
      </c>
      <c r="B482" s="78"/>
      <c r="C482" s="78"/>
      <c r="D482" s="78"/>
      <c r="E482" s="78"/>
      <c r="F482" s="709"/>
      <c r="G482" s="710" t="s">
        <v>83</v>
      </c>
      <c r="H482" s="711"/>
      <c r="I482" s="711"/>
      <c r="J482" s="711"/>
      <c r="K482" s="711"/>
      <c r="L482" s="711"/>
      <c r="M482" s="711"/>
      <c r="N482" s="711"/>
      <c r="O482" s="711"/>
      <c r="P482" s="711"/>
      <c r="Q482" s="711"/>
      <c r="R482" s="711"/>
      <c r="S482" s="711"/>
      <c r="T482" s="711"/>
      <c r="U482" s="711"/>
      <c r="V482" s="711"/>
      <c r="W482" s="711"/>
      <c r="X482" s="712"/>
      <c r="Y482" s="81" t="s">
        <v>411</v>
      </c>
      <c r="Z482" s="82"/>
      <c r="AA482" s="82"/>
      <c r="AB482" s="82"/>
      <c r="AC482" s="82"/>
      <c r="AD482" s="83"/>
      <c r="AE482" s="713" t="s">
        <v>6</v>
      </c>
      <c r="AF482" s="714"/>
      <c r="AG482" s="714"/>
      <c r="AH482" s="714"/>
      <c r="AI482" s="714"/>
      <c r="AJ482" s="714"/>
      <c r="AK482" s="714"/>
      <c r="AL482" s="714"/>
      <c r="AM482" s="714"/>
      <c r="AN482" s="714"/>
      <c r="AO482" s="714"/>
      <c r="AP482" s="715"/>
      <c r="AQ482" s="87" t="s">
        <v>7</v>
      </c>
      <c r="AR482" s="88"/>
      <c r="AS482" s="88"/>
      <c r="AT482" s="88"/>
      <c r="AU482" s="88"/>
      <c r="AV482" s="88"/>
      <c r="AW482" s="88"/>
      <c r="AX482" s="89"/>
    </row>
    <row r="483" spans="1:50" ht="29.25" customHeight="1" x14ac:dyDescent="0.15">
      <c r="A483" s="124" t="s">
        <v>8</v>
      </c>
      <c r="B483" s="695"/>
      <c r="C483" s="695"/>
      <c r="D483" s="695"/>
      <c r="E483" s="695"/>
      <c r="F483" s="696"/>
      <c r="G483" s="697" t="s">
        <v>412</v>
      </c>
      <c r="H483" s="698"/>
      <c r="I483" s="698"/>
      <c r="J483" s="698"/>
      <c r="K483" s="698"/>
      <c r="L483" s="698"/>
      <c r="M483" s="698"/>
      <c r="N483" s="698"/>
      <c r="O483" s="698"/>
      <c r="P483" s="698"/>
      <c r="Q483" s="698"/>
      <c r="R483" s="698"/>
      <c r="S483" s="698"/>
      <c r="T483" s="698"/>
      <c r="U483" s="698"/>
      <c r="V483" s="698"/>
      <c r="W483" s="698"/>
      <c r="X483" s="699"/>
      <c r="Y483" s="130" t="s">
        <v>10</v>
      </c>
      <c r="Z483" s="131"/>
      <c r="AA483" s="131"/>
      <c r="AB483" s="131"/>
      <c r="AC483" s="131"/>
      <c r="AD483" s="132"/>
      <c r="AE483" s="700" t="s">
        <v>413</v>
      </c>
      <c r="AF483" s="701"/>
      <c r="AG483" s="701"/>
      <c r="AH483" s="701"/>
      <c r="AI483" s="701"/>
      <c r="AJ483" s="701"/>
      <c r="AK483" s="701"/>
      <c r="AL483" s="701"/>
      <c r="AM483" s="701"/>
      <c r="AN483" s="701"/>
      <c r="AO483" s="701"/>
      <c r="AP483" s="702"/>
      <c r="AQ483" s="703" t="s">
        <v>414</v>
      </c>
      <c r="AR483" s="137"/>
      <c r="AS483" s="137"/>
      <c r="AT483" s="137"/>
      <c r="AU483" s="137"/>
      <c r="AV483" s="137"/>
      <c r="AW483" s="137"/>
      <c r="AX483" s="138"/>
    </row>
    <row r="484" spans="1:50" ht="29.25" customHeight="1" x14ac:dyDescent="0.15">
      <c r="A484" s="139" t="s">
        <v>13</v>
      </c>
      <c r="B484" s="140"/>
      <c r="C484" s="140"/>
      <c r="D484" s="140"/>
      <c r="E484" s="140"/>
      <c r="F484" s="704"/>
      <c r="G484" s="705" t="s">
        <v>14</v>
      </c>
      <c r="H484" s="706"/>
      <c r="I484" s="706"/>
      <c r="J484" s="706"/>
      <c r="K484" s="706"/>
      <c r="L484" s="706"/>
      <c r="M484" s="706"/>
      <c r="N484" s="706"/>
      <c r="O484" s="706"/>
      <c r="P484" s="706"/>
      <c r="Q484" s="706"/>
      <c r="R484" s="706"/>
      <c r="S484" s="706"/>
      <c r="T484" s="706"/>
      <c r="U484" s="706"/>
      <c r="V484" s="706"/>
      <c r="W484" s="706"/>
      <c r="X484" s="707"/>
      <c r="Y484" s="143" t="s">
        <v>15</v>
      </c>
      <c r="Z484" s="144"/>
      <c r="AA484" s="144"/>
      <c r="AB484" s="144"/>
      <c r="AC484" s="144"/>
      <c r="AD484" s="145"/>
      <c r="AE484" s="146" t="s">
        <v>415</v>
      </c>
      <c r="AF484" s="147"/>
      <c r="AG484" s="147"/>
      <c r="AH484" s="147"/>
      <c r="AI484" s="147"/>
      <c r="AJ484" s="147"/>
      <c r="AK484" s="147"/>
      <c r="AL484" s="147"/>
      <c r="AM484" s="147"/>
      <c r="AN484" s="147"/>
      <c r="AO484" s="147"/>
      <c r="AP484" s="147"/>
      <c r="AQ484" s="147"/>
      <c r="AR484" s="147"/>
      <c r="AS484" s="147"/>
      <c r="AT484" s="147"/>
      <c r="AU484" s="147"/>
      <c r="AV484" s="147"/>
      <c r="AW484" s="147"/>
      <c r="AX484" s="148"/>
    </row>
    <row r="485" spans="1:50" ht="29.25" customHeight="1" x14ac:dyDescent="0.15">
      <c r="A485" s="686" t="s">
        <v>17</v>
      </c>
      <c r="B485" s="687"/>
      <c r="C485" s="687"/>
      <c r="D485" s="687"/>
      <c r="E485" s="687"/>
      <c r="F485" s="688"/>
      <c r="G485" s="689" t="s">
        <v>416</v>
      </c>
      <c r="H485" s="690"/>
      <c r="I485" s="690"/>
      <c r="J485" s="690"/>
      <c r="K485" s="690"/>
      <c r="L485" s="690"/>
      <c r="M485" s="690"/>
      <c r="N485" s="690"/>
      <c r="O485" s="690"/>
      <c r="P485" s="690"/>
      <c r="Q485" s="690"/>
      <c r="R485" s="690"/>
      <c r="S485" s="690"/>
      <c r="T485" s="690"/>
      <c r="U485" s="690"/>
      <c r="V485" s="690"/>
      <c r="W485" s="690"/>
      <c r="X485" s="691"/>
      <c r="Y485" s="118" t="s">
        <v>417</v>
      </c>
      <c r="Z485" s="119"/>
      <c r="AA485" s="119"/>
      <c r="AB485" s="119"/>
      <c r="AC485" s="119"/>
      <c r="AD485" s="120"/>
      <c r="AE485" s="121"/>
      <c r="AF485" s="122"/>
      <c r="AG485" s="122"/>
      <c r="AH485" s="122"/>
      <c r="AI485" s="122"/>
      <c r="AJ485" s="122"/>
      <c r="AK485" s="122"/>
      <c r="AL485" s="122"/>
      <c r="AM485" s="122"/>
      <c r="AN485" s="122"/>
      <c r="AO485" s="122"/>
      <c r="AP485" s="122"/>
      <c r="AQ485" s="122"/>
      <c r="AR485" s="122"/>
      <c r="AS485" s="122"/>
      <c r="AT485" s="122"/>
      <c r="AU485" s="122"/>
      <c r="AV485" s="122"/>
      <c r="AW485" s="122"/>
      <c r="AX485" s="123"/>
    </row>
    <row r="486" spans="1:50" ht="63.75" customHeight="1" x14ac:dyDescent="0.15">
      <c r="A486" s="90" t="s">
        <v>21</v>
      </c>
      <c r="B486" s="91"/>
      <c r="C486" s="91"/>
      <c r="D486" s="91"/>
      <c r="E486" s="91"/>
      <c r="F486" s="95"/>
      <c r="G486" s="692" t="s">
        <v>418</v>
      </c>
      <c r="H486" s="693"/>
      <c r="I486" s="693"/>
      <c r="J486" s="693"/>
      <c r="K486" s="693"/>
      <c r="L486" s="693"/>
      <c r="M486" s="693"/>
      <c r="N486" s="693"/>
      <c r="O486" s="693"/>
      <c r="P486" s="693"/>
      <c r="Q486" s="693"/>
      <c r="R486" s="693"/>
      <c r="S486" s="693"/>
      <c r="T486" s="693"/>
      <c r="U486" s="693"/>
      <c r="V486" s="693"/>
      <c r="W486" s="693"/>
      <c r="X486" s="693"/>
      <c r="Y486" s="693"/>
      <c r="Z486" s="693"/>
      <c r="AA486" s="693"/>
      <c r="AB486" s="693"/>
      <c r="AC486" s="693"/>
      <c r="AD486" s="693"/>
      <c r="AE486" s="693"/>
      <c r="AF486" s="693"/>
      <c r="AG486" s="693"/>
      <c r="AH486" s="693"/>
      <c r="AI486" s="693"/>
      <c r="AJ486" s="693"/>
      <c r="AK486" s="693"/>
      <c r="AL486" s="693"/>
      <c r="AM486" s="693"/>
      <c r="AN486" s="693"/>
      <c r="AO486" s="693"/>
      <c r="AP486" s="693"/>
      <c r="AQ486" s="693"/>
      <c r="AR486" s="693"/>
      <c r="AS486" s="693"/>
      <c r="AT486" s="693"/>
      <c r="AU486" s="693"/>
      <c r="AV486" s="693"/>
      <c r="AW486" s="693"/>
      <c r="AX486" s="694"/>
    </row>
    <row r="487" spans="1:50" ht="63.75" customHeight="1" x14ac:dyDescent="0.15">
      <c r="A487" s="90" t="s">
        <v>23</v>
      </c>
      <c r="B487" s="91"/>
      <c r="C487" s="91"/>
      <c r="D487" s="91"/>
      <c r="E487" s="91"/>
      <c r="F487" s="95"/>
      <c r="G487" s="727" t="s">
        <v>419</v>
      </c>
      <c r="H487" s="728"/>
      <c r="I487" s="728"/>
      <c r="J487" s="728"/>
      <c r="K487" s="728"/>
      <c r="L487" s="728"/>
      <c r="M487" s="728"/>
      <c r="N487" s="728"/>
      <c r="O487" s="728"/>
      <c r="P487" s="728"/>
      <c r="Q487" s="728"/>
      <c r="R487" s="728"/>
      <c r="S487" s="728"/>
      <c r="T487" s="728"/>
      <c r="U487" s="728"/>
      <c r="V487" s="728"/>
      <c r="W487" s="728"/>
      <c r="X487" s="728"/>
      <c r="Y487" s="728"/>
      <c r="Z487" s="728"/>
      <c r="AA487" s="728"/>
      <c r="AB487" s="728"/>
      <c r="AC487" s="728"/>
      <c r="AD487" s="728"/>
      <c r="AE487" s="728"/>
      <c r="AF487" s="728"/>
      <c r="AG487" s="728"/>
      <c r="AH487" s="728"/>
      <c r="AI487" s="728"/>
      <c r="AJ487" s="728"/>
      <c r="AK487" s="728"/>
      <c r="AL487" s="728"/>
      <c r="AM487" s="728"/>
      <c r="AN487" s="728"/>
      <c r="AO487" s="728"/>
      <c r="AP487" s="728"/>
      <c r="AQ487" s="728"/>
      <c r="AR487" s="728"/>
      <c r="AS487" s="728"/>
      <c r="AT487" s="728"/>
      <c r="AU487" s="728"/>
      <c r="AV487" s="728"/>
      <c r="AW487" s="728"/>
      <c r="AX487" s="729"/>
    </row>
    <row r="488" spans="1:50" ht="19.5" customHeight="1" x14ac:dyDescent="0.15">
      <c r="A488" s="90" t="s">
        <v>25</v>
      </c>
      <c r="B488" s="91"/>
      <c r="C488" s="91"/>
      <c r="D488" s="91"/>
      <c r="E488" s="91"/>
      <c r="F488" s="95"/>
      <c r="G488" s="730" t="s">
        <v>420</v>
      </c>
      <c r="H488" s="97"/>
      <c r="I488" s="97"/>
      <c r="J488" s="97"/>
      <c r="K488" s="97"/>
      <c r="L488" s="97"/>
      <c r="M488" s="97"/>
      <c r="N488" s="97"/>
      <c r="O488" s="97"/>
      <c r="P488" s="97"/>
      <c r="Q488" s="97"/>
      <c r="R488" s="97"/>
      <c r="S488" s="97"/>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7"/>
      <c r="AW488" s="97"/>
      <c r="AX488" s="98"/>
    </row>
    <row r="489" spans="1:50" ht="19.5" customHeight="1" x14ac:dyDescent="0.15">
      <c r="A489" s="99" t="s">
        <v>27</v>
      </c>
      <c r="B489" s="100"/>
      <c r="C489" s="100"/>
      <c r="D489" s="100"/>
      <c r="E489" s="100"/>
      <c r="F489" s="101"/>
      <c r="G489" s="731"/>
      <c r="H489" s="732"/>
      <c r="I489" s="732"/>
      <c r="J489" s="732"/>
      <c r="K489" s="732"/>
      <c r="L489" s="732"/>
      <c r="M489" s="732"/>
      <c r="N489" s="732"/>
      <c r="O489" s="733"/>
      <c r="P489" s="110" t="s">
        <v>28</v>
      </c>
      <c r="Q489" s="111"/>
      <c r="R489" s="111"/>
      <c r="S489" s="111"/>
      <c r="T489" s="111"/>
      <c r="U489" s="111"/>
      <c r="V489" s="112"/>
      <c r="W489" s="110" t="s">
        <v>29</v>
      </c>
      <c r="X489" s="111"/>
      <c r="Y489" s="111"/>
      <c r="Z489" s="111"/>
      <c r="AA489" s="111"/>
      <c r="AB489" s="111"/>
      <c r="AC489" s="112"/>
      <c r="AD489" s="110" t="s">
        <v>30</v>
      </c>
      <c r="AE489" s="111"/>
      <c r="AF489" s="111"/>
      <c r="AG489" s="111"/>
      <c r="AH489" s="111"/>
      <c r="AI489" s="111"/>
      <c r="AJ489" s="112"/>
      <c r="AK489" s="110" t="s">
        <v>31</v>
      </c>
      <c r="AL489" s="111"/>
      <c r="AM489" s="111"/>
      <c r="AN489" s="111"/>
      <c r="AO489" s="111"/>
      <c r="AP489" s="111"/>
      <c r="AQ489" s="112"/>
      <c r="AR489" s="110" t="s">
        <v>32</v>
      </c>
      <c r="AS489" s="111"/>
      <c r="AT489" s="111"/>
      <c r="AU489" s="111"/>
      <c r="AV489" s="111"/>
      <c r="AW489" s="111"/>
      <c r="AX489" s="164"/>
    </row>
    <row r="490" spans="1:50" ht="19.5" customHeight="1" x14ac:dyDescent="0.15">
      <c r="A490" s="102"/>
      <c r="B490" s="103"/>
      <c r="C490" s="103"/>
      <c r="D490" s="103"/>
      <c r="E490" s="103"/>
      <c r="F490" s="104"/>
      <c r="G490" s="165" t="s">
        <v>33</v>
      </c>
      <c r="H490" s="173"/>
      <c r="I490" s="719" t="s">
        <v>34</v>
      </c>
      <c r="J490" s="720"/>
      <c r="K490" s="720"/>
      <c r="L490" s="720"/>
      <c r="M490" s="720"/>
      <c r="N490" s="720"/>
      <c r="O490" s="721"/>
      <c r="P490" s="722">
        <v>17</v>
      </c>
      <c r="Q490" s="723"/>
      <c r="R490" s="723"/>
      <c r="S490" s="723"/>
      <c r="T490" s="723"/>
      <c r="U490" s="723"/>
      <c r="V490" s="724"/>
      <c r="W490" s="722">
        <v>13</v>
      </c>
      <c r="X490" s="723"/>
      <c r="Y490" s="723"/>
      <c r="Z490" s="723"/>
      <c r="AA490" s="723"/>
      <c r="AB490" s="723"/>
      <c r="AC490" s="724"/>
      <c r="AD490" s="722">
        <v>15</v>
      </c>
      <c r="AE490" s="723"/>
      <c r="AF490" s="723"/>
      <c r="AG490" s="723"/>
      <c r="AH490" s="723"/>
      <c r="AI490" s="723"/>
      <c r="AJ490" s="724"/>
      <c r="AK490" s="722">
        <v>13</v>
      </c>
      <c r="AL490" s="723"/>
      <c r="AM490" s="723"/>
      <c r="AN490" s="723"/>
      <c r="AO490" s="723"/>
      <c r="AP490" s="723"/>
      <c r="AQ490" s="724"/>
      <c r="AR490" s="722"/>
      <c r="AS490" s="723"/>
      <c r="AT490" s="723"/>
      <c r="AU490" s="723"/>
      <c r="AV490" s="723"/>
      <c r="AW490" s="723"/>
      <c r="AX490" s="725"/>
    </row>
    <row r="491" spans="1:50" ht="19.5" customHeight="1" x14ac:dyDescent="0.15">
      <c r="A491" s="102"/>
      <c r="B491" s="103"/>
      <c r="C491" s="103"/>
      <c r="D491" s="103"/>
      <c r="E491" s="103"/>
      <c r="F491" s="104"/>
      <c r="G491" s="716"/>
      <c r="H491" s="717"/>
      <c r="I491" s="155" t="s">
        <v>35</v>
      </c>
      <c r="J491" s="156"/>
      <c r="K491" s="156"/>
      <c r="L491" s="156"/>
      <c r="M491" s="156"/>
      <c r="N491" s="156"/>
      <c r="O491" s="157"/>
      <c r="P491" s="726" t="s">
        <v>421</v>
      </c>
      <c r="Q491" s="316"/>
      <c r="R491" s="316"/>
      <c r="S491" s="316"/>
      <c r="T491" s="316"/>
      <c r="U491" s="316"/>
      <c r="V491" s="317"/>
      <c r="W491" s="726" t="s">
        <v>421</v>
      </c>
      <c r="X491" s="316"/>
      <c r="Y491" s="316"/>
      <c r="Z491" s="316"/>
      <c r="AA491" s="316"/>
      <c r="AB491" s="316"/>
      <c r="AC491" s="317"/>
      <c r="AD491" s="726" t="s">
        <v>421</v>
      </c>
      <c r="AE491" s="316"/>
      <c r="AF491" s="316"/>
      <c r="AG491" s="316"/>
      <c r="AH491" s="316"/>
      <c r="AI491" s="316"/>
      <c r="AJ491" s="317"/>
      <c r="AK491" s="726" t="s">
        <v>421</v>
      </c>
      <c r="AL491" s="316"/>
      <c r="AM491" s="316"/>
      <c r="AN491" s="316"/>
      <c r="AO491" s="316"/>
      <c r="AP491" s="316"/>
      <c r="AQ491" s="317"/>
      <c r="AR491" s="734"/>
      <c r="AS491" s="735"/>
      <c r="AT491" s="735"/>
      <c r="AU491" s="735"/>
      <c r="AV491" s="735"/>
      <c r="AW491" s="735"/>
      <c r="AX491" s="736"/>
    </row>
    <row r="492" spans="1:50" ht="19.5" customHeight="1" x14ac:dyDescent="0.15">
      <c r="A492" s="102"/>
      <c r="B492" s="103"/>
      <c r="C492" s="103"/>
      <c r="D492" s="103"/>
      <c r="E492" s="103"/>
      <c r="F492" s="104"/>
      <c r="G492" s="716"/>
      <c r="H492" s="717"/>
      <c r="I492" s="155" t="s">
        <v>38</v>
      </c>
      <c r="J492" s="156"/>
      <c r="K492" s="156"/>
      <c r="L492" s="156"/>
      <c r="M492" s="156"/>
      <c r="N492" s="156"/>
      <c r="O492" s="157"/>
      <c r="P492" s="726" t="s">
        <v>421</v>
      </c>
      <c r="Q492" s="316"/>
      <c r="R492" s="316"/>
      <c r="S492" s="316"/>
      <c r="T492" s="316"/>
      <c r="U492" s="316"/>
      <c r="V492" s="317"/>
      <c r="W492" s="726" t="s">
        <v>421</v>
      </c>
      <c r="X492" s="316"/>
      <c r="Y492" s="316"/>
      <c r="Z492" s="316"/>
      <c r="AA492" s="316"/>
      <c r="AB492" s="316"/>
      <c r="AC492" s="317"/>
      <c r="AD492" s="726" t="s">
        <v>421</v>
      </c>
      <c r="AE492" s="316"/>
      <c r="AF492" s="316"/>
      <c r="AG492" s="316"/>
      <c r="AH492" s="316"/>
      <c r="AI492" s="316"/>
      <c r="AJ492" s="317"/>
      <c r="AK492" s="726" t="s">
        <v>421</v>
      </c>
      <c r="AL492" s="316"/>
      <c r="AM492" s="316"/>
      <c r="AN492" s="316"/>
      <c r="AO492" s="316"/>
      <c r="AP492" s="316"/>
      <c r="AQ492" s="317"/>
      <c r="AR492" s="726"/>
      <c r="AS492" s="316"/>
      <c r="AT492" s="316"/>
      <c r="AU492" s="316"/>
      <c r="AV492" s="316"/>
      <c r="AW492" s="316"/>
      <c r="AX492" s="737"/>
    </row>
    <row r="493" spans="1:50" ht="19.5" customHeight="1" x14ac:dyDescent="0.15">
      <c r="A493" s="102"/>
      <c r="B493" s="103"/>
      <c r="C493" s="103"/>
      <c r="D493" s="103"/>
      <c r="E493" s="103"/>
      <c r="F493" s="104"/>
      <c r="G493" s="716"/>
      <c r="H493" s="717"/>
      <c r="I493" s="155" t="s">
        <v>422</v>
      </c>
      <c r="J493" s="156"/>
      <c r="K493" s="156"/>
      <c r="L493" s="156"/>
      <c r="M493" s="156"/>
      <c r="N493" s="156"/>
      <c r="O493" s="157"/>
      <c r="P493" s="726" t="s">
        <v>421</v>
      </c>
      <c r="Q493" s="316"/>
      <c r="R493" s="316"/>
      <c r="S493" s="316"/>
      <c r="T493" s="316"/>
      <c r="U493" s="316"/>
      <c r="V493" s="317"/>
      <c r="W493" s="726" t="s">
        <v>421</v>
      </c>
      <c r="X493" s="316"/>
      <c r="Y493" s="316"/>
      <c r="Z493" s="316"/>
      <c r="AA493" s="316"/>
      <c r="AB493" s="316"/>
      <c r="AC493" s="317"/>
      <c r="AD493" s="726" t="s">
        <v>421</v>
      </c>
      <c r="AE493" s="316"/>
      <c r="AF493" s="316"/>
      <c r="AG493" s="316"/>
      <c r="AH493" s="316"/>
      <c r="AI493" s="316"/>
      <c r="AJ493" s="317"/>
      <c r="AK493" s="726" t="s">
        <v>421</v>
      </c>
      <c r="AL493" s="316"/>
      <c r="AM493" s="316"/>
      <c r="AN493" s="316"/>
      <c r="AO493" s="316"/>
      <c r="AP493" s="316"/>
      <c r="AQ493" s="317"/>
      <c r="AR493" s="734"/>
      <c r="AS493" s="735"/>
      <c r="AT493" s="735"/>
      <c r="AU493" s="735"/>
      <c r="AV493" s="735"/>
      <c r="AW493" s="735"/>
      <c r="AX493" s="736"/>
    </row>
    <row r="494" spans="1:50" ht="19.5" customHeight="1" x14ac:dyDescent="0.15">
      <c r="A494" s="102"/>
      <c r="B494" s="103"/>
      <c r="C494" s="103"/>
      <c r="D494" s="103"/>
      <c r="E494" s="103"/>
      <c r="F494" s="104"/>
      <c r="G494" s="716"/>
      <c r="H494" s="717"/>
      <c r="I494" s="155" t="s">
        <v>423</v>
      </c>
      <c r="J494" s="156"/>
      <c r="K494" s="156"/>
      <c r="L494" s="156"/>
      <c r="M494" s="156"/>
      <c r="N494" s="156"/>
      <c r="O494" s="157"/>
      <c r="P494" s="726" t="s">
        <v>421</v>
      </c>
      <c r="Q494" s="316"/>
      <c r="R494" s="316"/>
      <c r="S494" s="316"/>
      <c r="T494" s="316"/>
      <c r="U494" s="316"/>
      <c r="V494" s="317"/>
      <c r="W494" s="726" t="s">
        <v>421</v>
      </c>
      <c r="X494" s="316"/>
      <c r="Y494" s="316"/>
      <c r="Z494" s="316"/>
      <c r="AA494" s="316"/>
      <c r="AB494" s="316"/>
      <c r="AC494" s="317"/>
      <c r="AD494" s="726" t="s">
        <v>421</v>
      </c>
      <c r="AE494" s="316"/>
      <c r="AF494" s="316"/>
      <c r="AG494" s="316"/>
      <c r="AH494" s="316"/>
      <c r="AI494" s="316"/>
      <c r="AJ494" s="317"/>
      <c r="AK494" s="726" t="s">
        <v>421</v>
      </c>
      <c r="AL494" s="316"/>
      <c r="AM494" s="316"/>
      <c r="AN494" s="316"/>
      <c r="AO494" s="316"/>
      <c r="AP494" s="316"/>
      <c r="AQ494" s="317"/>
      <c r="AR494" s="734"/>
      <c r="AS494" s="735"/>
      <c r="AT494" s="735"/>
      <c r="AU494" s="735"/>
      <c r="AV494" s="735"/>
      <c r="AW494" s="735"/>
      <c r="AX494" s="736"/>
    </row>
    <row r="495" spans="1:50" ht="19.5" customHeight="1" x14ac:dyDescent="0.15">
      <c r="A495" s="102"/>
      <c r="B495" s="103"/>
      <c r="C495" s="103"/>
      <c r="D495" s="103"/>
      <c r="E495" s="103"/>
      <c r="F495" s="104"/>
      <c r="G495" s="718"/>
      <c r="H495" s="182"/>
      <c r="I495" s="745" t="s">
        <v>44</v>
      </c>
      <c r="J495" s="746"/>
      <c r="K495" s="746"/>
      <c r="L495" s="746"/>
      <c r="M495" s="746"/>
      <c r="N495" s="746"/>
      <c r="O495" s="747"/>
      <c r="P495" s="748">
        <v>17</v>
      </c>
      <c r="Q495" s="749"/>
      <c r="R495" s="749"/>
      <c r="S495" s="749"/>
      <c r="T495" s="749"/>
      <c r="U495" s="749"/>
      <c r="V495" s="750"/>
      <c r="W495" s="748">
        <v>13</v>
      </c>
      <c r="X495" s="749"/>
      <c r="Y495" s="749"/>
      <c r="Z495" s="749"/>
      <c r="AA495" s="749"/>
      <c r="AB495" s="749"/>
      <c r="AC495" s="750"/>
      <c r="AD495" s="748">
        <v>15</v>
      </c>
      <c r="AE495" s="749"/>
      <c r="AF495" s="749"/>
      <c r="AG495" s="749"/>
      <c r="AH495" s="749"/>
      <c r="AI495" s="749"/>
      <c r="AJ495" s="750"/>
      <c r="AK495" s="748">
        <v>13</v>
      </c>
      <c r="AL495" s="749"/>
      <c r="AM495" s="749"/>
      <c r="AN495" s="749"/>
      <c r="AO495" s="749"/>
      <c r="AP495" s="749"/>
      <c r="AQ495" s="750"/>
      <c r="AR495" s="748"/>
      <c r="AS495" s="749"/>
      <c r="AT495" s="749"/>
      <c r="AU495" s="749"/>
      <c r="AV495" s="749"/>
      <c r="AW495" s="749"/>
      <c r="AX495" s="751"/>
    </row>
    <row r="496" spans="1:50" ht="19.5" customHeight="1" x14ac:dyDescent="0.15">
      <c r="A496" s="102"/>
      <c r="B496" s="103"/>
      <c r="C496" s="103"/>
      <c r="D496" s="103"/>
      <c r="E496" s="103"/>
      <c r="F496" s="104"/>
      <c r="G496" s="738" t="s">
        <v>45</v>
      </c>
      <c r="H496" s="739"/>
      <c r="I496" s="739"/>
      <c r="J496" s="739"/>
      <c r="K496" s="739"/>
      <c r="L496" s="739"/>
      <c r="M496" s="739"/>
      <c r="N496" s="739"/>
      <c r="O496" s="740"/>
      <c r="P496" s="214">
        <v>15</v>
      </c>
      <c r="Q496" s="215"/>
      <c r="R496" s="215"/>
      <c r="S496" s="215"/>
      <c r="T496" s="215"/>
      <c r="U496" s="215"/>
      <c r="V496" s="216"/>
      <c r="W496" s="214">
        <v>13</v>
      </c>
      <c r="X496" s="215"/>
      <c r="Y496" s="215"/>
      <c r="Z496" s="215"/>
      <c r="AA496" s="215"/>
      <c r="AB496" s="215"/>
      <c r="AC496" s="216"/>
      <c r="AD496" s="214">
        <v>16</v>
      </c>
      <c r="AE496" s="215"/>
      <c r="AF496" s="215"/>
      <c r="AG496" s="215"/>
      <c r="AH496" s="215"/>
      <c r="AI496" s="215"/>
      <c r="AJ496" s="216"/>
      <c r="AK496" s="741"/>
      <c r="AL496" s="742"/>
      <c r="AM496" s="742"/>
      <c r="AN496" s="742"/>
      <c r="AO496" s="742"/>
      <c r="AP496" s="742"/>
      <c r="AQ496" s="743"/>
      <c r="AR496" s="741"/>
      <c r="AS496" s="742"/>
      <c r="AT496" s="742"/>
      <c r="AU496" s="742"/>
      <c r="AV496" s="742"/>
      <c r="AW496" s="742"/>
      <c r="AX496" s="744"/>
    </row>
    <row r="497" spans="1:50" ht="19.5" customHeight="1" x14ac:dyDescent="0.15">
      <c r="A497" s="105"/>
      <c r="B497" s="106"/>
      <c r="C497" s="106"/>
      <c r="D497" s="106"/>
      <c r="E497" s="106"/>
      <c r="F497" s="107"/>
      <c r="G497" s="738" t="s">
        <v>46</v>
      </c>
      <c r="H497" s="739"/>
      <c r="I497" s="739"/>
      <c r="J497" s="739"/>
      <c r="K497" s="739"/>
      <c r="L497" s="739"/>
      <c r="M497" s="739"/>
      <c r="N497" s="739"/>
      <c r="O497" s="740"/>
      <c r="P497" s="214">
        <v>87.7</v>
      </c>
      <c r="Q497" s="215"/>
      <c r="R497" s="215"/>
      <c r="S497" s="215"/>
      <c r="T497" s="215"/>
      <c r="U497" s="215"/>
      <c r="V497" s="216"/>
      <c r="W497" s="214">
        <v>98.6</v>
      </c>
      <c r="X497" s="215"/>
      <c r="Y497" s="215"/>
      <c r="Z497" s="215"/>
      <c r="AA497" s="215"/>
      <c r="AB497" s="215"/>
      <c r="AC497" s="216"/>
      <c r="AD497" s="214">
        <v>101.06</v>
      </c>
      <c r="AE497" s="215"/>
      <c r="AF497" s="215"/>
      <c r="AG497" s="215"/>
      <c r="AH497" s="215"/>
      <c r="AI497" s="215"/>
      <c r="AJ497" s="216"/>
      <c r="AK497" s="741"/>
      <c r="AL497" s="742"/>
      <c r="AM497" s="742"/>
      <c r="AN497" s="742"/>
      <c r="AO497" s="742"/>
      <c r="AP497" s="742"/>
      <c r="AQ497" s="743"/>
      <c r="AR497" s="741"/>
      <c r="AS497" s="742"/>
      <c r="AT497" s="742"/>
      <c r="AU497" s="742"/>
      <c r="AV497" s="742"/>
      <c r="AW497" s="742"/>
      <c r="AX497" s="744"/>
    </row>
    <row r="498" spans="1:50" ht="19.5" customHeight="1" x14ac:dyDescent="0.15">
      <c r="A498" s="296" t="s">
        <v>424</v>
      </c>
      <c r="B498" s="297"/>
      <c r="C498" s="758" t="s">
        <v>79</v>
      </c>
      <c r="D498" s="759"/>
      <c r="E498" s="759"/>
      <c r="F498" s="759"/>
      <c r="G498" s="759"/>
      <c r="H498" s="759"/>
      <c r="I498" s="759"/>
      <c r="J498" s="759"/>
      <c r="K498" s="760"/>
      <c r="L498" s="761" t="s">
        <v>80</v>
      </c>
      <c r="M498" s="762"/>
      <c r="N498" s="762"/>
      <c r="O498" s="762"/>
      <c r="P498" s="762"/>
      <c r="Q498" s="763"/>
      <c r="R498" s="764" t="s">
        <v>32</v>
      </c>
      <c r="S498" s="759"/>
      <c r="T498" s="759"/>
      <c r="U498" s="759"/>
      <c r="V498" s="759"/>
      <c r="W498" s="760"/>
      <c r="X498" s="764" t="s">
        <v>82</v>
      </c>
      <c r="Y498" s="759"/>
      <c r="Z498" s="759"/>
      <c r="AA498" s="759"/>
      <c r="AB498" s="759"/>
      <c r="AC498" s="759"/>
      <c r="AD498" s="759"/>
      <c r="AE498" s="759"/>
      <c r="AF498" s="759"/>
      <c r="AG498" s="759"/>
      <c r="AH498" s="759"/>
      <c r="AI498" s="759"/>
      <c r="AJ498" s="759"/>
      <c r="AK498" s="759"/>
      <c r="AL498" s="759"/>
      <c r="AM498" s="759"/>
      <c r="AN498" s="759"/>
      <c r="AO498" s="759"/>
      <c r="AP498" s="759"/>
      <c r="AQ498" s="759"/>
      <c r="AR498" s="759"/>
      <c r="AS498" s="759"/>
      <c r="AT498" s="759"/>
      <c r="AU498" s="759"/>
      <c r="AV498" s="759"/>
      <c r="AW498" s="759"/>
      <c r="AX498" s="765"/>
    </row>
    <row r="499" spans="1:50" ht="19.5" customHeight="1" x14ac:dyDescent="0.15">
      <c r="A499" s="298"/>
      <c r="B499" s="299"/>
      <c r="C499" s="766" t="s">
        <v>425</v>
      </c>
      <c r="D499" s="767"/>
      <c r="E499" s="767"/>
      <c r="F499" s="767"/>
      <c r="G499" s="767"/>
      <c r="H499" s="767"/>
      <c r="I499" s="767"/>
      <c r="J499" s="767"/>
      <c r="K499" s="768"/>
      <c r="L499" s="769">
        <v>11</v>
      </c>
      <c r="M499" s="767"/>
      <c r="N499" s="767"/>
      <c r="O499" s="767"/>
      <c r="P499" s="767"/>
      <c r="Q499" s="768"/>
      <c r="R499" s="769"/>
      <c r="S499" s="767"/>
      <c r="T499" s="767"/>
      <c r="U499" s="767"/>
      <c r="V499" s="767"/>
      <c r="W499" s="768"/>
      <c r="X499" s="770"/>
      <c r="Y499" s="771"/>
      <c r="Z499" s="771"/>
      <c r="AA499" s="771"/>
      <c r="AB499" s="771"/>
      <c r="AC499" s="771"/>
      <c r="AD499" s="771"/>
      <c r="AE499" s="771"/>
      <c r="AF499" s="771"/>
      <c r="AG499" s="771"/>
      <c r="AH499" s="771"/>
      <c r="AI499" s="771"/>
      <c r="AJ499" s="771"/>
      <c r="AK499" s="771"/>
      <c r="AL499" s="771"/>
      <c r="AM499" s="771"/>
      <c r="AN499" s="771"/>
      <c r="AO499" s="771"/>
      <c r="AP499" s="771"/>
      <c r="AQ499" s="771"/>
      <c r="AR499" s="771"/>
      <c r="AS499" s="771"/>
      <c r="AT499" s="771"/>
      <c r="AU499" s="771"/>
      <c r="AV499" s="771"/>
      <c r="AW499" s="771"/>
      <c r="AX499" s="772"/>
    </row>
    <row r="500" spans="1:50" ht="19.5" customHeight="1" x14ac:dyDescent="0.15">
      <c r="A500" s="298"/>
      <c r="B500" s="299"/>
      <c r="C500" s="752" t="s">
        <v>426</v>
      </c>
      <c r="D500" s="319"/>
      <c r="E500" s="319"/>
      <c r="F500" s="319"/>
      <c r="G500" s="319"/>
      <c r="H500" s="319"/>
      <c r="I500" s="319"/>
      <c r="J500" s="319"/>
      <c r="K500" s="320"/>
      <c r="L500" s="753">
        <v>0.2</v>
      </c>
      <c r="M500" s="319"/>
      <c r="N500" s="319"/>
      <c r="O500" s="319"/>
      <c r="P500" s="319"/>
      <c r="Q500" s="320"/>
      <c r="R500" s="753"/>
      <c r="S500" s="319"/>
      <c r="T500" s="319"/>
      <c r="U500" s="319"/>
      <c r="V500" s="319"/>
      <c r="W500" s="320"/>
      <c r="X500" s="314"/>
      <c r="Y500" s="287"/>
      <c r="Z500" s="287"/>
      <c r="AA500" s="287"/>
      <c r="AB500" s="287"/>
      <c r="AC500" s="287"/>
      <c r="AD500" s="287"/>
      <c r="AE500" s="287"/>
      <c r="AF500" s="287"/>
      <c r="AG500" s="287"/>
      <c r="AH500" s="287"/>
      <c r="AI500" s="287"/>
      <c r="AJ500" s="287"/>
      <c r="AK500" s="287"/>
      <c r="AL500" s="287"/>
      <c r="AM500" s="287"/>
      <c r="AN500" s="287"/>
      <c r="AO500" s="287"/>
      <c r="AP500" s="287"/>
      <c r="AQ500" s="287"/>
      <c r="AR500" s="287"/>
      <c r="AS500" s="287"/>
      <c r="AT500" s="287"/>
      <c r="AU500" s="287"/>
      <c r="AV500" s="287"/>
      <c r="AW500" s="287"/>
      <c r="AX500" s="288"/>
    </row>
    <row r="501" spans="1:50" ht="19.5" customHeight="1" x14ac:dyDescent="0.15">
      <c r="A501" s="298"/>
      <c r="B501" s="299"/>
      <c r="C501" s="752" t="s">
        <v>427</v>
      </c>
      <c r="D501" s="319"/>
      <c r="E501" s="319"/>
      <c r="F501" s="319"/>
      <c r="G501" s="319"/>
      <c r="H501" s="319"/>
      <c r="I501" s="319"/>
      <c r="J501" s="319"/>
      <c r="K501" s="320"/>
      <c r="L501" s="753">
        <v>0.9</v>
      </c>
      <c r="M501" s="319"/>
      <c r="N501" s="319"/>
      <c r="O501" s="319"/>
      <c r="P501" s="319"/>
      <c r="Q501" s="320"/>
      <c r="R501" s="753"/>
      <c r="S501" s="319"/>
      <c r="T501" s="319"/>
      <c r="U501" s="319"/>
      <c r="V501" s="319"/>
      <c r="W501" s="320"/>
      <c r="X501" s="314"/>
      <c r="Y501" s="287"/>
      <c r="Z501" s="287"/>
      <c r="AA501" s="287"/>
      <c r="AB501" s="287"/>
      <c r="AC501" s="287"/>
      <c r="AD501" s="287"/>
      <c r="AE501" s="287"/>
      <c r="AF501" s="287"/>
      <c r="AG501" s="287"/>
      <c r="AH501" s="287"/>
      <c r="AI501" s="287"/>
      <c r="AJ501" s="287"/>
      <c r="AK501" s="287"/>
      <c r="AL501" s="287"/>
      <c r="AM501" s="287"/>
      <c r="AN501" s="287"/>
      <c r="AO501" s="287"/>
      <c r="AP501" s="287"/>
      <c r="AQ501" s="287"/>
      <c r="AR501" s="287"/>
      <c r="AS501" s="287"/>
      <c r="AT501" s="287"/>
      <c r="AU501" s="287"/>
      <c r="AV501" s="287"/>
      <c r="AW501" s="287"/>
      <c r="AX501" s="288"/>
    </row>
    <row r="502" spans="1:50" ht="19.5" customHeight="1" x14ac:dyDescent="0.15">
      <c r="A502" s="298"/>
      <c r="B502" s="299"/>
      <c r="C502" s="752" t="s">
        <v>185</v>
      </c>
      <c r="D502" s="319"/>
      <c r="E502" s="319"/>
      <c r="F502" s="319"/>
      <c r="G502" s="319"/>
      <c r="H502" s="319"/>
      <c r="I502" s="319"/>
      <c r="J502" s="319"/>
      <c r="K502" s="320"/>
      <c r="L502" s="753">
        <v>0.8</v>
      </c>
      <c r="M502" s="319"/>
      <c r="N502" s="319"/>
      <c r="O502" s="319"/>
      <c r="P502" s="319"/>
      <c r="Q502" s="320"/>
      <c r="R502" s="753"/>
      <c r="S502" s="319"/>
      <c r="T502" s="319"/>
      <c r="U502" s="319"/>
      <c r="V502" s="319"/>
      <c r="W502" s="320"/>
      <c r="X502" s="314"/>
      <c r="Y502" s="287"/>
      <c r="Z502" s="287"/>
      <c r="AA502" s="287"/>
      <c r="AB502" s="287"/>
      <c r="AC502" s="287"/>
      <c r="AD502" s="287"/>
      <c r="AE502" s="287"/>
      <c r="AF502" s="287"/>
      <c r="AG502" s="287"/>
      <c r="AH502" s="287"/>
      <c r="AI502" s="287"/>
      <c r="AJ502" s="287"/>
      <c r="AK502" s="287"/>
      <c r="AL502" s="287"/>
      <c r="AM502" s="287"/>
      <c r="AN502" s="287"/>
      <c r="AO502" s="287"/>
      <c r="AP502" s="287"/>
      <c r="AQ502" s="287"/>
      <c r="AR502" s="287"/>
      <c r="AS502" s="287"/>
      <c r="AT502" s="287"/>
      <c r="AU502" s="287"/>
      <c r="AV502" s="287"/>
      <c r="AW502" s="287"/>
      <c r="AX502" s="288"/>
    </row>
    <row r="503" spans="1:50" ht="19.5" customHeight="1" x14ac:dyDescent="0.15">
      <c r="A503" s="298"/>
      <c r="B503" s="299"/>
      <c r="C503" s="754"/>
      <c r="D503" s="755"/>
      <c r="E503" s="755"/>
      <c r="F503" s="755"/>
      <c r="G503" s="755"/>
      <c r="H503" s="755"/>
      <c r="I503" s="755"/>
      <c r="J503" s="755"/>
      <c r="K503" s="756"/>
      <c r="L503" s="757"/>
      <c r="M503" s="755"/>
      <c r="N503" s="755"/>
      <c r="O503" s="755"/>
      <c r="P503" s="755"/>
      <c r="Q503" s="756"/>
      <c r="R503" s="757"/>
      <c r="S503" s="755"/>
      <c r="T503" s="755"/>
      <c r="U503" s="755"/>
      <c r="V503" s="755"/>
      <c r="W503" s="756"/>
      <c r="X503" s="314"/>
      <c r="Y503" s="287"/>
      <c r="Z503" s="287"/>
      <c r="AA503" s="287"/>
      <c r="AB503" s="287"/>
      <c r="AC503" s="287"/>
      <c r="AD503" s="287"/>
      <c r="AE503" s="287"/>
      <c r="AF503" s="287"/>
      <c r="AG503" s="287"/>
      <c r="AH503" s="287"/>
      <c r="AI503" s="287"/>
      <c r="AJ503" s="287"/>
      <c r="AK503" s="287"/>
      <c r="AL503" s="287"/>
      <c r="AM503" s="287"/>
      <c r="AN503" s="287"/>
      <c r="AO503" s="287"/>
      <c r="AP503" s="287"/>
      <c r="AQ503" s="287"/>
      <c r="AR503" s="287"/>
      <c r="AS503" s="287"/>
      <c r="AT503" s="287"/>
      <c r="AU503" s="287"/>
      <c r="AV503" s="287"/>
      <c r="AW503" s="287"/>
      <c r="AX503" s="288"/>
    </row>
    <row r="504" spans="1:50" ht="19.5" customHeight="1" thickBot="1" x14ac:dyDescent="0.2">
      <c r="A504" s="300"/>
      <c r="B504" s="301"/>
      <c r="C504" s="351" t="s">
        <v>44</v>
      </c>
      <c r="D504" s="352"/>
      <c r="E504" s="352"/>
      <c r="F504" s="352"/>
      <c r="G504" s="352"/>
      <c r="H504" s="352"/>
      <c r="I504" s="352"/>
      <c r="J504" s="352"/>
      <c r="K504" s="353"/>
      <c r="L504" s="773">
        <v>13</v>
      </c>
      <c r="M504" s="774"/>
      <c r="N504" s="774"/>
      <c r="O504" s="774"/>
      <c r="P504" s="774"/>
      <c r="Q504" s="775"/>
      <c r="R504" s="773"/>
      <c r="S504" s="774"/>
      <c r="T504" s="774"/>
      <c r="U504" s="774"/>
      <c r="V504" s="774"/>
      <c r="W504" s="775"/>
      <c r="X504" s="360"/>
      <c r="Y504" s="361"/>
      <c r="Z504" s="361"/>
      <c r="AA504" s="361"/>
      <c r="AB504" s="361"/>
      <c r="AC504" s="361"/>
      <c r="AD504" s="361"/>
      <c r="AE504" s="361"/>
      <c r="AF504" s="361"/>
      <c r="AG504" s="361"/>
      <c r="AH504" s="361"/>
      <c r="AI504" s="361"/>
      <c r="AJ504" s="361"/>
      <c r="AK504" s="361"/>
      <c r="AL504" s="361"/>
      <c r="AM504" s="361"/>
      <c r="AN504" s="361"/>
      <c r="AO504" s="361"/>
      <c r="AP504" s="361"/>
      <c r="AQ504" s="361"/>
      <c r="AR504" s="361"/>
      <c r="AS504" s="361"/>
      <c r="AT504" s="361"/>
      <c r="AU504" s="361"/>
      <c r="AV504" s="361"/>
      <c r="AW504" s="361"/>
      <c r="AX504" s="362"/>
    </row>
    <row r="505" spans="1:50" ht="18" customHeight="1" thickBot="1" x14ac:dyDescent="0.2">
      <c r="A505" s="51"/>
      <c r="B505" s="51"/>
      <c r="C505" s="51"/>
      <c r="D505" s="51"/>
      <c r="E505" s="51"/>
      <c r="F505" s="51"/>
      <c r="G505" s="52"/>
      <c r="H505" s="52"/>
      <c r="I505" s="52"/>
      <c r="J505" s="52"/>
      <c r="K505" s="52"/>
      <c r="L505" s="52"/>
      <c r="M505" s="52"/>
      <c r="N505" s="52"/>
      <c r="O505" s="52"/>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row>
    <row r="506" spans="1:50" s="53" customFormat="1" ht="25.15" customHeight="1" x14ac:dyDescent="0.15">
      <c r="A506" s="77" t="s">
        <v>410</v>
      </c>
      <c r="B506" s="78"/>
      <c r="C506" s="78"/>
      <c r="D506" s="78"/>
      <c r="E506" s="78"/>
      <c r="F506" s="709"/>
      <c r="G506" s="79" t="s">
        <v>84</v>
      </c>
      <c r="H506" s="711"/>
      <c r="I506" s="711"/>
      <c r="J506" s="711"/>
      <c r="K506" s="711"/>
      <c r="L506" s="711"/>
      <c r="M506" s="711"/>
      <c r="N506" s="711"/>
      <c r="O506" s="711"/>
      <c r="P506" s="711"/>
      <c r="Q506" s="711"/>
      <c r="R506" s="711"/>
      <c r="S506" s="711"/>
      <c r="T506" s="711"/>
      <c r="U506" s="711"/>
      <c r="V506" s="711"/>
      <c r="W506" s="711"/>
      <c r="X506" s="712"/>
      <c r="Y506" s="81" t="s">
        <v>428</v>
      </c>
      <c r="Z506" s="82"/>
      <c r="AA506" s="82"/>
      <c r="AB506" s="82"/>
      <c r="AC506" s="82"/>
      <c r="AD506" s="83"/>
      <c r="AE506" s="713" t="s">
        <v>6</v>
      </c>
      <c r="AF506" s="714"/>
      <c r="AG506" s="714"/>
      <c r="AH506" s="714"/>
      <c r="AI506" s="714"/>
      <c r="AJ506" s="714"/>
      <c r="AK506" s="714"/>
      <c r="AL506" s="714"/>
      <c r="AM506" s="714"/>
      <c r="AN506" s="714"/>
      <c r="AO506" s="714"/>
      <c r="AP506" s="715"/>
      <c r="AQ506" s="87" t="s">
        <v>7</v>
      </c>
      <c r="AR506" s="88"/>
      <c r="AS506" s="88"/>
      <c r="AT506" s="88"/>
      <c r="AU506" s="88"/>
      <c r="AV506" s="88"/>
      <c r="AW506" s="88"/>
      <c r="AX506" s="89"/>
    </row>
    <row r="507" spans="1:50" s="53" customFormat="1" ht="29.25" customHeight="1" x14ac:dyDescent="0.15">
      <c r="A507" s="124" t="s">
        <v>8</v>
      </c>
      <c r="B507" s="695"/>
      <c r="C507" s="695"/>
      <c r="D507" s="695"/>
      <c r="E507" s="695"/>
      <c r="F507" s="696"/>
      <c r="G507" s="697" t="s">
        <v>429</v>
      </c>
      <c r="H507" s="698"/>
      <c r="I507" s="698"/>
      <c r="J507" s="698"/>
      <c r="K507" s="698"/>
      <c r="L507" s="698"/>
      <c r="M507" s="698"/>
      <c r="N507" s="698"/>
      <c r="O507" s="698"/>
      <c r="P507" s="698"/>
      <c r="Q507" s="698"/>
      <c r="R507" s="698"/>
      <c r="S507" s="698"/>
      <c r="T507" s="698"/>
      <c r="U507" s="698"/>
      <c r="V507" s="698"/>
      <c r="W507" s="698"/>
      <c r="X507" s="699"/>
      <c r="Y507" s="130" t="s">
        <v>10</v>
      </c>
      <c r="Z507" s="131"/>
      <c r="AA507" s="131"/>
      <c r="AB507" s="131"/>
      <c r="AC507" s="131"/>
      <c r="AD507" s="132"/>
      <c r="AE507" s="700" t="s">
        <v>413</v>
      </c>
      <c r="AF507" s="701"/>
      <c r="AG507" s="701"/>
      <c r="AH507" s="701"/>
      <c r="AI507" s="701"/>
      <c r="AJ507" s="701"/>
      <c r="AK507" s="701"/>
      <c r="AL507" s="701"/>
      <c r="AM507" s="701"/>
      <c r="AN507" s="701"/>
      <c r="AO507" s="701"/>
      <c r="AP507" s="702"/>
      <c r="AQ507" s="703" t="s">
        <v>414</v>
      </c>
      <c r="AR507" s="137"/>
      <c r="AS507" s="137"/>
      <c r="AT507" s="137"/>
      <c r="AU507" s="137"/>
      <c r="AV507" s="137"/>
      <c r="AW507" s="137"/>
      <c r="AX507" s="138"/>
    </row>
    <row r="508" spans="1:50" s="53" customFormat="1" ht="29.25" customHeight="1" x14ac:dyDescent="0.15">
      <c r="A508" s="139" t="s">
        <v>13</v>
      </c>
      <c r="B508" s="140"/>
      <c r="C508" s="140"/>
      <c r="D508" s="140"/>
      <c r="E508" s="140"/>
      <c r="F508" s="704"/>
      <c r="G508" s="705" t="s">
        <v>14</v>
      </c>
      <c r="H508" s="706"/>
      <c r="I508" s="706"/>
      <c r="J508" s="706"/>
      <c r="K508" s="706"/>
      <c r="L508" s="706"/>
      <c r="M508" s="706"/>
      <c r="N508" s="706"/>
      <c r="O508" s="706"/>
      <c r="P508" s="706"/>
      <c r="Q508" s="706"/>
      <c r="R508" s="706"/>
      <c r="S508" s="706"/>
      <c r="T508" s="706"/>
      <c r="U508" s="706"/>
      <c r="V508" s="706"/>
      <c r="W508" s="706"/>
      <c r="X508" s="707"/>
      <c r="Y508" s="143" t="s">
        <v>15</v>
      </c>
      <c r="Z508" s="144"/>
      <c r="AA508" s="144"/>
      <c r="AB508" s="144"/>
      <c r="AC508" s="144"/>
      <c r="AD508" s="145"/>
      <c r="AE508" s="146" t="s">
        <v>415</v>
      </c>
      <c r="AF508" s="147"/>
      <c r="AG508" s="147"/>
      <c r="AH508" s="147"/>
      <c r="AI508" s="147"/>
      <c r="AJ508" s="147"/>
      <c r="AK508" s="147"/>
      <c r="AL508" s="147"/>
      <c r="AM508" s="147"/>
      <c r="AN508" s="147"/>
      <c r="AO508" s="147"/>
      <c r="AP508" s="147"/>
      <c r="AQ508" s="147"/>
      <c r="AR508" s="147"/>
      <c r="AS508" s="147"/>
      <c r="AT508" s="147"/>
      <c r="AU508" s="147"/>
      <c r="AV508" s="147"/>
      <c r="AW508" s="147"/>
      <c r="AX508" s="148"/>
    </row>
    <row r="509" spans="1:50" s="53" customFormat="1" ht="29.25" customHeight="1" x14ac:dyDescent="0.15">
      <c r="A509" s="686" t="s">
        <v>17</v>
      </c>
      <c r="B509" s="687"/>
      <c r="C509" s="687"/>
      <c r="D509" s="687"/>
      <c r="E509" s="687"/>
      <c r="F509" s="688"/>
      <c r="G509" s="689" t="s">
        <v>416</v>
      </c>
      <c r="H509" s="690"/>
      <c r="I509" s="690"/>
      <c r="J509" s="690"/>
      <c r="K509" s="690"/>
      <c r="L509" s="690"/>
      <c r="M509" s="690"/>
      <c r="N509" s="690"/>
      <c r="O509" s="690"/>
      <c r="P509" s="690"/>
      <c r="Q509" s="690"/>
      <c r="R509" s="690"/>
      <c r="S509" s="690"/>
      <c r="T509" s="690"/>
      <c r="U509" s="690"/>
      <c r="V509" s="690"/>
      <c r="W509" s="690"/>
      <c r="X509" s="691"/>
      <c r="Y509" s="118" t="s">
        <v>430</v>
      </c>
      <c r="Z509" s="119"/>
      <c r="AA509" s="119"/>
      <c r="AB509" s="119"/>
      <c r="AC509" s="119"/>
      <c r="AD509" s="120"/>
      <c r="AE509" s="121"/>
      <c r="AF509" s="122"/>
      <c r="AG509" s="122"/>
      <c r="AH509" s="122"/>
      <c r="AI509" s="122"/>
      <c r="AJ509" s="122"/>
      <c r="AK509" s="122"/>
      <c r="AL509" s="122"/>
      <c r="AM509" s="122"/>
      <c r="AN509" s="122"/>
      <c r="AO509" s="122"/>
      <c r="AP509" s="122"/>
      <c r="AQ509" s="122"/>
      <c r="AR509" s="122"/>
      <c r="AS509" s="122"/>
      <c r="AT509" s="122"/>
      <c r="AU509" s="122"/>
      <c r="AV509" s="122"/>
      <c r="AW509" s="122"/>
      <c r="AX509" s="123"/>
    </row>
    <row r="510" spans="1:50" s="53" customFormat="1" ht="39" customHeight="1" x14ac:dyDescent="0.15">
      <c r="A510" s="90" t="s">
        <v>21</v>
      </c>
      <c r="B510" s="91"/>
      <c r="C510" s="91"/>
      <c r="D510" s="91"/>
      <c r="E510" s="91"/>
      <c r="F510" s="95"/>
      <c r="G510" s="692" t="s">
        <v>431</v>
      </c>
      <c r="H510" s="693"/>
      <c r="I510" s="693"/>
      <c r="J510" s="693"/>
      <c r="K510" s="693"/>
      <c r="L510" s="693"/>
      <c r="M510" s="693"/>
      <c r="N510" s="693"/>
      <c r="O510" s="693"/>
      <c r="P510" s="693"/>
      <c r="Q510" s="693"/>
      <c r="R510" s="693"/>
      <c r="S510" s="693"/>
      <c r="T510" s="693"/>
      <c r="U510" s="693"/>
      <c r="V510" s="693"/>
      <c r="W510" s="693"/>
      <c r="X510" s="693"/>
      <c r="Y510" s="693"/>
      <c r="Z510" s="693"/>
      <c r="AA510" s="693"/>
      <c r="AB510" s="693"/>
      <c r="AC510" s="693"/>
      <c r="AD510" s="693"/>
      <c r="AE510" s="693"/>
      <c r="AF510" s="693"/>
      <c r="AG510" s="693"/>
      <c r="AH510" s="693"/>
      <c r="AI510" s="693"/>
      <c r="AJ510" s="693"/>
      <c r="AK510" s="693"/>
      <c r="AL510" s="693"/>
      <c r="AM510" s="693"/>
      <c r="AN510" s="693"/>
      <c r="AO510" s="693"/>
      <c r="AP510" s="693"/>
      <c r="AQ510" s="693"/>
      <c r="AR510" s="693"/>
      <c r="AS510" s="693"/>
      <c r="AT510" s="693"/>
      <c r="AU510" s="693"/>
      <c r="AV510" s="693"/>
      <c r="AW510" s="693"/>
      <c r="AX510" s="694"/>
    </row>
    <row r="511" spans="1:50" s="53" customFormat="1" ht="39" customHeight="1" x14ac:dyDescent="0.15">
      <c r="A511" s="90" t="s">
        <v>23</v>
      </c>
      <c r="B511" s="91"/>
      <c r="C511" s="91"/>
      <c r="D511" s="91"/>
      <c r="E511" s="91"/>
      <c r="F511" s="95"/>
      <c r="G511" s="692" t="s">
        <v>432</v>
      </c>
      <c r="H511" s="693"/>
      <c r="I511" s="693"/>
      <c r="J511" s="693"/>
      <c r="K511" s="693"/>
      <c r="L511" s="693"/>
      <c r="M511" s="693"/>
      <c r="N511" s="693"/>
      <c r="O511" s="693"/>
      <c r="P511" s="693"/>
      <c r="Q511" s="693"/>
      <c r="R511" s="693"/>
      <c r="S511" s="693"/>
      <c r="T511" s="693"/>
      <c r="U511" s="693"/>
      <c r="V511" s="693"/>
      <c r="W511" s="693"/>
      <c r="X511" s="693"/>
      <c r="Y511" s="693"/>
      <c r="Z511" s="693"/>
      <c r="AA511" s="693"/>
      <c r="AB511" s="693"/>
      <c r="AC511" s="693"/>
      <c r="AD511" s="693"/>
      <c r="AE511" s="693"/>
      <c r="AF511" s="693"/>
      <c r="AG511" s="693"/>
      <c r="AH511" s="693"/>
      <c r="AI511" s="693"/>
      <c r="AJ511" s="693"/>
      <c r="AK511" s="693"/>
      <c r="AL511" s="693"/>
      <c r="AM511" s="693"/>
      <c r="AN511" s="693"/>
      <c r="AO511" s="693"/>
      <c r="AP511" s="693"/>
      <c r="AQ511" s="693"/>
      <c r="AR511" s="693"/>
      <c r="AS511" s="693"/>
      <c r="AT511" s="693"/>
      <c r="AU511" s="693"/>
      <c r="AV511" s="693"/>
      <c r="AW511" s="693"/>
      <c r="AX511" s="694"/>
    </row>
    <row r="512" spans="1:50" s="53" customFormat="1" ht="19.5" customHeight="1" x14ac:dyDescent="0.15">
      <c r="A512" s="90" t="s">
        <v>25</v>
      </c>
      <c r="B512" s="91"/>
      <c r="C512" s="91"/>
      <c r="D512" s="91"/>
      <c r="E512" s="91"/>
      <c r="F512" s="95"/>
      <c r="G512" s="730" t="s">
        <v>420</v>
      </c>
      <c r="H512" s="97"/>
      <c r="I512" s="97"/>
      <c r="J512" s="97"/>
      <c r="K512" s="97"/>
      <c r="L512" s="97"/>
      <c r="M512" s="97"/>
      <c r="N512" s="97"/>
      <c r="O512" s="97"/>
      <c r="P512" s="97"/>
      <c r="Q512" s="97"/>
      <c r="R512" s="97"/>
      <c r="S512" s="97"/>
      <c r="T512" s="97"/>
      <c r="U512" s="97"/>
      <c r="V512" s="97"/>
      <c r="W512" s="97"/>
      <c r="X512" s="97"/>
      <c r="Y512" s="97"/>
      <c r="Z512" s="97"/>
      <c r="AA512" s="97"/>
      <c r="AB512" s="97"/>
      <c r="AC512" s="97"/>
      <c r="AD512" s="97"/>
      <c r="AE512" s="97"/>
      <c r="AF512" s="97"/>
      <c r="AG512" s="97"/>
      <c r="AH512" s="97"/>
      <c r="AI512" s="97"/>
      <c r="AJ512" s="97"/>
      <c r="AK512" s="97"/>
      <c r="AL512" s="97"/>
      <c r="AM512" s="97"/>
      <c r="AN512" s="97"/>
      <c r="AO512" s="97"/>
      <c r="AP512" s="97"/>
      <c r="AQ512" s="97"/>
      <c r="AR512" s="97"/>
      <c r="AS512" s="97"/>
      <c r="AT512" s="97"/>
      <c r="AU512" s="97"/>
      <c r="AV512" s="97"/>
      <c r="AW512" s="97"/>
      <c r="AX512" s="98"/>
    </row>
    <row r="513" spans="1:50" s="53" customFormat="1" ht="19.5" customHeight="1" x14ac:dyDescent="0.15">
      <c r="A513" s="99" t="s">
        <v>27</v>
      </c>
      <c r="B513" s="100"/>
      <c r="C513" s="100"/>
      <c r="D513" s="100"/>
      <c r="E513" s="100"/>
      <c r="F513" s="101"/>
      <c r="G513" s="731"/>
      <c r="H513" s="732"/>
      <c r="I513" s="732"/>
      <c r="J513" s="732"/>
      <c r="K513" s="732"/>
      <c r="L513" s="732"/>
      <c r="M513" s="732"/>
      <c r="N513" s="732"/>
      <c r="O513" s="733"/>
      <c r="P513" s="110" t="s">
        <v>28</v>
      </c>
      <c r="Q513" s="111"/>
      <c r="R513" s="111"/>
      <c r="S513" s="111"/>
      <c r="T513" s="111"/>
      <c r="U513" s="111"/>
      <c r="V513" s="112"/>
      <c r="W513" s="110" t="s">
        <v>29</v>
      </c>
      <c r="X513" s="111"/>
      <c r="Y513" s="111"/>
      <c r="Z513" s="111"/>
      <c r="AA513" s="111"/>
      <c r="AB513" s="111"/>
      <c r="AC513" s="112"/>
      <c r="AD513" s="110" t="s">
        <v>30</v>
      </c>
      <c r="AE513" s="111"/>
      <c r="AF513" s="111"/>
      <c r="AG513" s="111"/>
      <c r="AH513" s="111"/>
      <c r="AI513" s="111"/>
      <c r="AJ513" s="112"/>
      <c r="AK513" s="110" t="s">
        <v>31</v>
      </c>
      <c r="AL513" s="111"/>
      <c r="AM513" s="111"/>
      <c r="AN513" s="111"/>
      <c r="AO513" s="111"/>
      <c r="AP513" s="111"/>
      <c r="AQ513" s="112"/>
      <c r="AR513" s="110" t="s">
        <v>32</v>
      </c>
      <c r="AS513" s="111"/>
      <c r="AT513" s="111"/>
      <c r="AU513" s="111"/>
      <c r="AV513" s="111"/>
      <c r="AW513" s="111"/>
      <c r="AX513" s="164"/>
    </row>
    <row r="514" spans="1:50" s="53" customFormat="1" ht="19.5" customHeight="1" x14ac:dyDescent="0.15">
      <c r="A514" s="102"/>
      <c r="B514" s="103"/>
      <c r="C514" s="103"/>
      <c r="D514" s="103"/>
      <c r="E514" s="103"/>
      <c r="F514" s="104"/>
      <c r="G514" s="165" t="s">
        <v>33</v>
      </c>
      <c r="H514" s="173"/>
      <c r="I514" s="719" t="s">
        <v>34</v>
      </c>
      <c r="J514" s="720"/>
      <c r="K514" s="720"/>
      <c r="L514" s="720"/>
      <c r="M514" s="720"/>
      <c r="N514" s="720"/>
      <c r="O514" s="721"/>
      <c r="P514" s="722">
        <v>5</v>
      </c>
      <c r="Q514" s="723"/>
      <c r="R514" s="723"/>
      <c r="S514" s="723"/>
      <c r="T514" s="723"/>
      <c r="U514" s="723"/>
      <c r="V514" s="724"/>
      <c r="W514" s="722">
        <v>5</v>
      </c>
      <c r="X514" s="723"/>
      <c r="Y514" s="723"/>
      <c r="Z514" s="723"/>
      <c r="AA514" s="723"/>
      <c r="AB514" s="723"/>
      <c r="AC514" s="724"/>
      <c r="AD514" s="722">
        <v>5</v>
      </c>
      <c r="AE514" s="723"/>
      <c r="AF514" s="723"/>
      <c r="AG514" s="723"/>
      <c r="AH514" s="723"/>
      <c r="AI514" s="723"/>
      <c r="AJ514" s="724"/>
      <c r="AK514" s="722">
        <v>5</v>
      </c>
      <c r="AL514" s="723"/>
      <c r="AM514" s="723"/>
      <c r="AN514" s="723"/>
      <c r="AO514" s="723"/>
      <c r="AP514" s="723"/>
      <c r="AQ514" s="724"/>
      <c r="AR514" s="722"/>
      <c r="AS514" s="723"/>
      <c r="AT514" s="723"/>
      <c r="AU514" s="723"/>
      <c r="AV514" s="723"/>
      <c r="AW514" s="723"/>
      <c r="AX514" s="725"/>
    </row>
    <row r="515" spans="1:50" s="53" customFormat="1" ht="19.5" customHeight="1" x14ac:dyDescent="0.15">
      <c r="A515" s="102"/>
      <c r="B515" s="103"/>
      <c r="C515" s="103"/>
      <c r="D515" s="103"/>
      <c r="E515" s="103"/>
      <c r="F515" s="104"/>
      <c r="G515" s="716"/>
      <c r="H515" s="717"/>
      <c r="I515" s="155" t="s">
        <v>35</v>
      </c>
      <c r="J515" s="156"/>
      <c r="K515" s="156"/>
      <c r="L515" s="156"/>
      <c r="M515" s="156"/>
      <c r="N515" s="156"/>
      <c r="O515" s="157"/>
      <c r="P515" s="726" t="s">
        <v>433</v>
      </c>
      <c r="Q515" s="316"/>
      <c r="R515" s="316"/>
      <c r="S515" s="316"/>
      <c r="T515" s="316"/>
      <c r="U515" s="316"/>
      <c r="V515" s="317"/>
      <c r="W515" s="726" t="s">
        <v>433</v>
      </c>
      <c r="X515" s="316"/>
      <c r="Y515" s="316"/>
      <c r="Z515" s="316"/>
      <c r="AA515" s="316"/>
      <c r="AB515" s="316"/>
      <c r="AC515" s="317"/>
      <c r="AD515" s="726" t="s">
        <v>433</v>
      </c>
      <c r="AE515" s="316"/>
      <c r="AF515" s="316"/>
      <c r="AG515" s="316"/>
      <c r="AH515" s="316"/>
      <c r="AI515" s="316"/>
      <c r="AJ515" s="317"/>
      <c r="AK515" s="726" t="s">
        <v>433</v>
      </c>
      <c r="AL515" s="316"/>
      <c r="AM515" s="316"/>
      <c r="AN515" s="316"/>
      <c r="AO515" s="316"/>
      <c r="AP515" s="316"/>
      <c r="AQ515" s="317"/>
      <c r="AR515" s="734"/>
      <c r="AS515" s="735"/>
      <c r="AT515" s="735"/>
      <c r="AU515" s="735"/>
      <c r="AV515" s="735"/>
      <c r="AW515" s="735"/>
      <c r="AX515" s="736"/>
    </row>
    <row r="516" spans="1:50" s="53" customFormat="1" ht="19.5" customHeight="1" x14ac:dyDescent="0.15">
      <c r="A516" s="102"/>
      <c r="B516" s="103"/>
      <c r="C516" s="103"/>
      <c r="D516" s="103"/>
      <c r="E516" s="103"/>
      <c r="F516" s="104"/>
      <c r="G516" s="716"/>
      <c r="H516" s="717"/>
      <c r="I516" s="155" t="s">
        <v>38</v>
      </c>
      <c r="J516" s="156"/>
      <c r="K516" s="156"/>
      <c r="L516" s="156"/>
      <c r="M516" s="156"/>
      <c r="N516" s="156"/>
      <c r="O516" s="157"/>
      <c r="P516" s="726" t="s">
        <v>433</v>
      </c>
      <c r="Q516" s="316"/>
      <c r="R516" s="316"/>
      <c r="S516" s="316"/>
      <c r="T516" s="316"/>
      <c r="U516" s="316"/>
      <c r="V516" s="317"/>
      <c r="W516" s="726" t="s">
        <v>433</v>
      </c>
      <c r="X516" s="316"/>
      <c r="Y516" s="316"/>
      <c r="Z516" s="316"/>
      <c r="AA516" s="316"/>
      <c r="AB516" s="316"/>
      <c r="AC516" s="317"/>
      <c r="AD516" s="726" t="s">
        <v>433</v>
      </c>
      <c r="AE516" s="316"/>
      <c r="AF516" s="316"/>
      <c r="AG516" s="316"/>
      <c r="AH516" s="316"/>
      <c r="AI516" s="316"/>
      <c r="AJ516" s="317"/>
      <c r="AK516" s="726" t="s">
        <v>433</v>
      </c>
      <c r="AL516" s="316"/>
      <c r="AM516" s="316"/>
      <c r="AN516" s="316"/>
      <c r="AO516" s="316"/>
      <c r="AP516" s="316"/>
      <c r="AQ516" s="317"/>
      <c r="AR516" s="726"/>
      <c r="AS516" s="316"/>
      <c r="AT516" s="316"/>
      <c r="AU516" s="316"/>
      <c r="AV516" s="316"/>
      <c r="AW516" s="316"/>
      <c r="AX516" s="737"/>
    </row>
    <row r="517" spans="1:50" s="53" customFormat="1" ht="19.5" customHeight="1" x14ac:dyDescent="0.15">
      <c r="A517" s="102"/>
      <c r="B517" s="103"/>
      <c r="C517" s="103"/>
      <c r="D517" s="103"/>
      <c r="E517" s="103"/>
      <c r="F517" s="104"/>
      <c r="G517" s="716"/>
      <c r="H517" s="717"/>
      <c r="I517" s="155" t="s">
        <v>422</v>
      </c>
      <c r="J517" s="156"/>
      <c r="K517" s="156"/>
      <c r="L517" s="156"/>
      <c r="M517" s="156"/>
      <c r="N517" s="156"/>
      <c r="O517" s="157"/>
      <c r="P517" s="726" t="s">
        <v>433</v>
      </c>
      <c r="Q517" s="316"/>
      <c r="R517" s="316"/>
      <c r="S517" s="316"/>
      <c r="T517" s="316"/>
      <c r="U517" s="316"/>
      <c r="V517" s="317"/>
      <c r="W517" s="726" t="s">
        <v>433</v>
      </c>
      <c r="X517" s="316"/>
      <c r="Y517" s="316"/>
      <c r="Z517" s="316"/>
      <c r="AA517" s="316"/>
      <c r="AB517" s="316"/>
      <c r="AC517" s="317"/>
      <c r="AD517" s="726" t="s">
        <v>433</v>
      </c>
      <c r="AE517" s="316"/>
      <c r="AF517" s="316"/>
      <c r="AG517" s="316"/>
      <c r="AH517" s="316"/>
      <c r="AI517" s="316"/>
      <c r="AJ517" s="317"/>
      <c r="AK517" s="726" t="s">
        <v>433</v>
      </c>
      <c r="AL517" s="316"/>
      <c r="AM517" s="316"/>
      <c r="AN517" s="316"/>
      <c r="AO517" s="316"/>
      <c r="AP517" s="316"/>
      <c r="AQ517" s="317"/>
      <c r="AR517" s="734"/>
      <c r="AS517" s="735"/>
      <c r="AT517" s="735"/>
      <c r="AU517" s="735"/>
      <c r="AV517" s="735"/>
      <c r="AW517" s="735"/>
      <c r="AX517" s="736"/>
    </row>
    <row r="518" spans="1:50" s="53" customFormat="1" ht="19.5" customHeight="1" x14ac:dyDescent="0.15">
      <c r="A518" s="102"/>
      <c r="B518" s="103"/>
      <c r="C518" s="103"/>
      <c r="D518" s="103"/>
      <c r="E518" s="103"/>
      <c r="F518" s="104"/>
      <c r="G518" s="716"/>
      <c r="H518" s="717"/>
      <c r="I518" s="155" t="s">
        <v>423</v>
      </c>
      <c r="J518" s="156"/>
      <c r="K518" s="156"/>
      <c r="L518" s="156"/>
      <c r="M518" s="156"/>
      <c r="N518" s="156"/>
      <c r="O518" s="157"/>
      <c r="P518" s="726" t="s">
        <v>433</v>
      </c>
      <c r="Q518" s="316"/>
      <c r="R518" s="316"/>
      <c r="S518" s="316"/>
      <c r="T518" s="316"/>
      <c r="U518" s="316"/>
      <c r="V518" s="317"/>
      <c r="W518" s="726" t="s">
        <v>433</v>
      </c>
      <c r="X518" s="316"/>
      <c r="Y518" s="316"/>
      <c r="Z518" s="316"/>
      <c r="AA518" s="316"/>
      <c r="AB518" s="316"/>
      <c r="AC518" s="317"/>
      <c r="AD518" s="726" t="s">
        <v>433</v>
      </c>
      <c r="AE518" s="316"/>
      <c r="AF518" s="316"/>
      <c r="AG518" s="316"/>
      <c r="AH518" s="316"/>
      <c r="AI518" s="316"/>
      <c r="AJ518" s="317"/>
      <c r="AK518" s="726" t="s">
        <v>433</v>
      </c>
      <c r="AL518" s="316"/>
      <c r="AM518" s="316"/>
      <c r="AN518" s="316"/>
      <c r="AO518" s="316"/>
      <c r="AP518" s="316"/>
      <c r="AQ518" s="317"/>
      <c r="AR518" s="734"/>
      <c r="AS518" s="735"/>
      <c r="AT518" s="735"/>
      <c r="AU518" s="735"/>
      <c r="AV518" s="735"/>
      <c r="AW518" s="735"/>
      <c r="AX518" s="736"/>
    </row>
    <row r="519" spans="1:50" s="53" customFormat="1" ht="19.5" customHeight="1" x14ac:dyDescent="0.15">
      <c r="A519" s="102"/>
      <c r="B519" s="103"/>
      <c r="C519" s="103"/>
      <c r="D519" s="103"/>
      <c r="E519" s="103"/>
      <c r="F519" s="104"/>
      <c r="G519" s="718"/>
      <c r="H519" s="182"/>
      <c r="I519" s="745" t="s">
        <v>44</v>
      </c>
      <c r="J519" s="746"/>
      <c r="K519" s="746"/>
      <c r="L519" s="746"/>
      <c r="M519" s="746"/>
      <c r="N519" s="746"/>
      <c r="O519" s="747"/>
      <c r="P519" s="748">
        <v>5</v>
      </c>
      <c r="Q519" s="749"/>
      <c r="R519" s="749"/>
      <c r="S519" s="749"/>
      <c r="T519" s="749"/>
      <c r="U519" s="749"/>
      <c r="V519" s="750"/>
      <c r="W519" s="748">
        <v>5</v>
      </c>
      <c r="X519" s="749"/>
      <c r="Y519" s="749"/>
      <c r="Z519" s="749"/>
      <c r="AA519" s="749"/>
      <c r="AB519" s="749"/>
      <c r="AC519" s="750"/>
      <c r="AD519" s="748">
        <v>5</v>
      </c>
      <c r="AE519" s="749"/>
      <c r="AF519" s="749"/>
      <c r="AG519" s="749"/>
      <c r="AH519" s="749"/>
      <c r="AI519" s="749"/>
      <c r="AJ519" s="750"/>
      <c r="AK519" s="748">
        <v>5</v>
      </c>
      <c r="AL519" s="749"/>
      <c r="AM519" s="749"/>
      <c r="AN519" s="749"/>
      <c r="AO519" s="749"/>
      <c r="AP519" s="749"/>
      <c r="AQ519" s="750"/>
      <c r="AR519" s="748"/>
      <c r="AS519" s="749"/>
      <c r="AT519" s="749"/>
      <c r="AU519" s="749"/>
      <c r="AV519" s="749"/>
      <c r="AW519" s="749"/>
      <c r="AX519" s="751"/>
    </row>
    <row r="520" spans="1:50" s="53" customFormat="1" ht="19.5" customHeight="1" x14ac:dyDescent="0.15">
      <c r="A520" s="102"/>
      <c r="B520" s="103"/>
      <c r="C520" s="103"/>
      <c r="D520" s="103"/>
      <c r="E520" s="103"/>
      <c r="F520" s="104"/>
      <c r="G520" s="738" t="s">
        <v>45</v>
      </c>
      <c r="H520" s="739"/>
      <c r="I520" s="739"/>
      <c r="J520" s="739"/>
      <c r="K520" s="739"/>
      <c r="L520" s="739"/>
      <c r="M520" s="739"/>
      <c r="N520" s="739"/>
      <c r="O520" s="740"/>
      <c r="P520" s="214">
        <v>4</v>
      </c>
      <c r="Q520" s="215"/>
      <c r="R520" s="215"/>
      <c r="S520" s="215"/>
      <c r="T520" s="215"/>
      <c r="U520" s="215"/>
      <c r="V520" s="216"/>
      <c r="W520" s="214">
        <v>4</v>
      </c>
      <c r="X520" s="215"/>
      <c r="Y520" s="215"/>
      <c r="Z520" s="215"/>
      <c r="AA520" s="215"/>
      <c r="AB520" s="215"/>
      <c r="AC520" s="216"/>
      <c r="AD520" s="214">
        <v>4</v>
      </c>
      <c r="AE520" s="215"/>
      <c r="AF520" s="215"/>
      <c r="AG520" s="215"/>
      <c r="AH520" s="215"/>
      <c r="AI520" s="215"/>
      <c r="AJ520" s="216"/>
      <c r="AK520" s="741"/>
      <c r="AL520" s="742"/>
      <c r="AM520" s="742"/>
      <c r="AN520" s="742"/>
      <c r="AO520" s="742"/>
      <c r="AP520" s="742"/>
      <c r="AQ520" s="743"/>
      <c r="AR520" s="741"/>
      <c r="AS520" s="742"/>
      <c r="AT520" s="742"/>
      <c r="AU520" s="742"/>
      <c r="AV520" s="742"/>
      <c r="AW520" s="742"/>
      <c r="AX520" s="744"/>
    </row>
    <row r="521" spans="1:50" s="53" customFormat="1" ht="19.5" customHeight="1" x14ac:dyDescent="0.15">
      <c r="A521" s="105"/>
      <c r="B521" s="106"/>
      <c r="C521" s="106"/>
      <c r="D521" s="106"/>
      <c r="E521" s="106"/>
      <c r="F521" s="107"/>
      <c r="G521" s="738" t="s">
        <v>46</v>
      </c>
      <c r="H521" s="739"/>
      <c r="I521" s="739"/>
      <c r="J521" s="739"/>
      <c r="K521" s="739"/>
      <c r="L521" s="739"/>
      <c r="M521" s="739"/>
      <c r="N521" s="739"/>
      <c r="O521" s="740"/>
      <c r="P521" s="214">
        <v>67.099999999999994</v>
      </c>
      <c r="Q521" s="215"/>
      <c r="R521" s="215"/>
      <c r="S521" s="215"/>
      <c r="T521" s="215"/>
      <c r="U521" s="215"/>
      <c r="V521" s="216"/>
      <c r="W521" s="214">
        <v>79.099999999999994</v>
      </c>
      <c r="X521" s="215"/>
      <c r="Y521" s="215"/>
      <c r="Z521" s="215"/>
      <c r="AA521" s="215"/>
      <c r="AB521" s="215"/>
      <c r="AC521" s="216"/>
      <c r="AD521" s="214">
        <v>83.46</v>
      </c>
      <c r="AE521" s="215"/>
      <c r="AF521" s="215"/>
      <c r="AG521" s="215"/>
      <c r="AH521" s="215"/>
      <c r="AI521" s="215"/>
      <c r="AJ521" s="216"/>
      <c r="AK521" s="741"/>
      <c r="AL521" s="742"/>
      <c r="AM521" s="742"/>
      <c r="AN521" s="742"/>
      <c r="AO521" s="742"/>
      <c r="AP521" s="742"/>
      <c r="AQ521" s="743"/>
      <c r="AR521" s="741"/>
      <c r="AS521" s="742"/>
      <c r="AT521" s="742"/>
      <c r="AU521" s="742"/>
      <c r="AV521" s="742"/>
      <c r="AW521" s="742"/>
      <c r="AX521" s="744"/>
    </row>
    <row r="522" spans="1:50" s="53" customFormat="1" ht="19.5" customHeight="1" x14ac:dyDescent="0.15">
      <c r="A522" s="54"/>
      <c r="B522" s="55"/>
      <c r="C522" s="758" t="s">
        <v>79</v>
      </c>
      <c r="D522" s="759"/>
      <c r="E522" s="759"/>
      <c r="F522" s="759"/>
      <c r="G522" s="759"/>
      <c r="H522" s="759"/>
      <c r="I522" s="759"/>
      <c r="J522" s="759"/>
      <c r="K522" s="760"/>
      <c r="L522" s="761" t="s">
        <v>80</v>
      </c>
      <c r="M522" s="762"/>
      <c r="N522" s="762"/>
      <c r="O522" s="762"/>
      <c r="P522" s="762"/>
      <c r="Q522" s="763"/>
      <c r="R522" s="764" t="s">
        <v>32</v>
      </c>
      <c r="S522" s="759"/>
      <c r="T522" s="759"/>
      <c r="U522" s="759"/>
      <c r="V522" s="759"/>
      <c r="W522" s="760"/>
      <c r="X522" s="764" t="s">
        <v>82</v>
      </c>
      <c r="Y522" s="759"/>
      <c r="Z522" s="759"/>
      <c r="AA522" s="759"/>
      <c r="AB522" s="759"/>
      <c r="AC522" s="759"/>
      <c r="AD522" s="759"/>
      <c r="AE522" s="759"/>
      <c r="AF522" s="759"/>
      <c r="AG522" s="759"/>
      <c r="AH522" s="759"/>
      <c r="AI522" s="759"/>
      <c r="AJ522" s="759"/>
      <c r="AK522" s="759"/>
      <c r="AL522" s="759"/>
      <c r="AM522" s="759"/>
      <c r="AN522" s="759"/>
      <c r="AO522" s="759"/>
      <c r="AP522" s="759"/>
      <c r="AQ522" s="759"/>
      <c r="AR522" s="759"/>
      <c r="AS522" s="759"/>
      <c r="AT522" s="759"/>
      <c r="AU522" s="759"/>
      <c r="AV522" s="759"/>
      <c r="AW522" s="759"/>
      <c r="AX522" s="765"/>
    </row>
    <row r="523" spans="1:50" s="53" customFormat="1" ht="19.5" customHeight="1" x14ac:dyDescent="0.15">
      <c r="A523" s="296"/>
      <c r="B523" s="297"/>
      <c r="C523" s="766" t="s">
        <v>434</v>
      </c>
      <c r="D523" s="767"/>
      <c r="E523" s="767"/>
      <c r="F523" s="767"/>
      <c r="G523" s="767"/>
      <c r="H523" s="767"/>
      <c r="I523" s="767"/>
      <c r="J523" s="767"/>
      <c r="K523" s="768"/>
      <c r="L523" s="769">
        <v>5</v>
      </c>
      <c r="M523" s="767"/>
      <c r="N523" s="767"/>
      <c r="O523" s="767"/>
      <c r="P523" s="767"/>
      <c r="Q523" s="768"/>
      <c r="R523" s="769"/>
      <c r="S523" s="767"/>
      <c r="T523" s="767"/>
      <c r="U523" s="767"/>
      <c r="V523" s="767"/>
      <c r="W523" s="768"/>
      <c r="X523" s="770"/>
      <c r="Y523" s="771"/>
      <c r="Z523" s="771"/>
      <c r="AA523" s="771"/>
      <c r="AB523" s="771"/>
      <c r="AC523" s="771"/>
      <c r="AD523" s="771"/>
      <c r="AE523" s="771"/>
      <c r="AF523" s="771"/>
      <c r="AG523" s="771"/>
      <c r="AH523" s="771"/>
      <c r="AI523" s="771"/>
      <c r="AJ523" s="771"/>
      <c r="AK523" s="771"/>
      <c r="AL523" s="771"/>
      <c r="AM523" s="771"/>
      <c r="AN523" s="771"/>
      <c r="AO523" s="771"/>
      <c r="AP523" s="771"/>
      <c r="AQ523" s="771"/>
      <c r="AR523" s="771"/>
      <c r="AS523" s="771"/>
      <c r="AT523" s="771"/>
      <c r="AU523" s="771"/>
      <c r="AV523" s="771"/>
      <c r="AW523" s="771"/>
      <c r="AX523" s="772"/>
    </row>
    <row r="524" spans="1:50" s="53" customFormat="1" ht="19.5" customHeight="1" x14ac:dyDescent="0.15">
      <c r="A524" s="298"/>
      <c r="B524" s="299"/>
      <c r="C524" s="752" t="s">
        <v>435</v>
      </c>
      <c r="D524" s="319"/>
      <c r="E524" s="319"/>
      <c r="F524" s="319"/>
      <c r="G524" s="319"/>
      <c r="H524" s="319"/>
      <c r="I524" s="319"/>
      <c r="J524" s="319"/>
      <c r="K524" s="320"/>
      <c r="L524" s="753">
        <v>0.7</v>
      </c>
      <c r="M524" s="319"/>
      <c r="N524" s="319"/>
      <c r="O524" s="319"/>
      <c r="P524" s="319"/>
      <c r="Q524" s="320"/>
      <c r="R524" s="753"/>
      <c r="S524" s="319"/>
      <c r="T524" s="319"/>
      <c r="U524" s="319"/>
      <c r="V524" s="319"/>
      <c r="W524" s="320"/>
      <c r="X524" s="314"/>
      <c r="Y524" s="287"/>
      <c r="Z524" s="287"/>
      <c r="AA524" s="287"/>
      <c r="AB524" s="287"/>
      <c r="AC524" s="287"/>
      <c r="AD524" s="287"/>
      <c r="AE524" s="287"/>
      <c r="AF524" s="287"/>
      <c r="AG524" s="287"/>
      <c r="AH524" s="287"/>
      <c r="AI524" s="287"/>
      <c r="AJ524" s="287"/>
      <c r="AK524" s="287"/>
      <c r="AL524" s="287"/>
      <c r="AM524" s="287"/>
      <c r="AN524" s="287"/>
      <c r="AO524" s="287"/>
      <c r="AP524" s="287"/>
      <c r="AQ524" s="287"/>
      <c r="AR524" s="287"/>
      <c r="AS524" s="287"/>
      <c r="AT524" s="287"/>
      <c r="AU524" s="287"/>
      <c r="AV524" s="287"/>
      <c r="AW524" s="287"/>
      <c r="AX524" s="288"/>
    </row>
    <row r="525" spans="1:50" s="53" customFormat="1" ht="19.5" customHeight="1" x14ac:dyDescent="0.15">
      <c r="A525" s="298"/>
      <c r="B525" s="299"/>
      <c r="C525" s="752"/>
      <c r="D525" s="319"/>
      <c r="E525" s="319"/>
      <c r="F525" s="319"/>
      <c r="G525" s="319"/>
      <c r="H525" s="319"/>
      <c r="I525" s="319"/>
      <c r="J525" s="319"/>
      <c r="K525" s="320"/>
      <c r="L525" s="753"/>
      <c r="M525" s="319"/>
      <c r="N525" s="319"/>
      <c r="O525" s="319"/>
      <c r="P525" s="319"/>
      <c r="Q525" s="320"/>
      <c r="R525" s="753"/>
      <c r="S525" s="319"/>
      <c r="T525" s="319"/>
      <c r="U525" s="319"/>
      <c r="V525" s="319"/>
      <c r="W525" s="320"/>
      <c r="X525" s="314"/>
      <c r="Y525" s="287"/>
      <c r="Z525" s="287"/>
      <c r="AA525" s="287"/>
      <c r="AB525" s="287"/>
      <c r="AC525" s="287"/>
      <c r="AD525" s="287"/>
      <c r="AE525" s="287"/>
      <c r="AF525" s="287"/>
      <c r="AG525" s="287"/>
      <c r="AH525" s="287"/>
      <c r="AI525" s="287"/>
      <c r="AJ525" s="287"/>
      <c r="AK525" s="287"/>
      <c r="AL525" s="287"/>
      <c r="AM525" s="287"/>
      <c r="AN525" s="287"/>
      <c r="AO525" s="287"/>
      <c r="AP525" s="287"/>
      <c r="AQ525" s="287"/>
      <c r="AR525" s="287"/>
      <c r="AS525" s="287"/>
      <c r="AT525" s="287"/>
      <c r="AU525" s="287"/>
      <c r="AV525" s="287"/>
      <c r="AW525" s="287"/>
      <c r="AX525" s="288"/>
    </row>
    <row r="526" spans="1:50" s="53" customFormat="1" ht="19.5" customHeight="1" x14ac:dyDescent="0.15">
      <c r="A526" s="298"/>
      <c r="B526" s="299"/>
      <c r="C526" s="752"/>
      <c r="D526" s="319"/>
      <c r="E526" s="319"/>
      <c r="F526" s="319"/>
      <c r="G526" s="319"/>
      <c r="H526" s="319"/>
      <c r="I526" s="319"/>
      <c r="J526" s="319"/>
      <c r="K526" s="320"/>
      <c r="L526" s="753"/>
      <c r="M526" s="319"/>
      <c r="N526" s="319"/>
      <c r="O526" s="319"/>
      <c r="P526" s="319"/>
      <c r="Q526" s="320"/>
      <c r="R526" s="753"/>
      <c r="S526" s="319"/>
      <c r="T526" s="319"/>
      <c r="U526" s="319"/>
      <c r="V526" s="319"/>
      <c r="W526" s="320"/>
      <c r="X526" s="314"/>
      <c r="Y526" s="287"/>
      <c r="Z526" s="287"/>
      <c r="AA526" s="287"/>
      <c r="AB526" s="287"/>
      <c r="AC526" s="287"/>
      <c r="AD526" s="287"/>
      <c r="AE526" s="287"/>
      <c r="AF526" s="287"/>
      <c r="AG526" s="287"/>
      <c r="AH526" s="287"/>
      <c r="AI526" s="287"/>
      <c r="AJ526" s="287"/>
      <c r="AK526" s="287"/>
      <c r="AL526" s="287"/>
      <c r="AM526" s="287"/>
      <c r="AN526" s="287"/>
      <c r="AO526" s="287"/>
      <c r="AP526" s="287"/>
      <c r="AQ526" s="287"/>
      <c r="AR526" s="287"/>
      <c r="AS526" s="287"/>
      <c r="AT526" s="287"/>
      <c r="AU526" s="287"/>
      <c r="AV526" s="287"/>
      <c r="AW526" s="287"/>
      <c r="AX526" s="288"/>
    </row>
    <row r="527" spans="1:50" s="53" customFormat="1" ht="19.5" customHeight="1" x14ac:dyDescent="0.15">
      <c r="A527" s="298"/>
      <c r="B527" s="299"/>
      <c r="C527" s="754"/>
      <c r="D527" s="755"/>
      <c r="E527" s="755"/>
      <c r="F527" s="755"/>
      <c r="G527" s="755"/>
      <c r="H527" s="755"/>
      <c r="I527" s="755"/>
      <c r="J527" s="755"/>
      <c r="K527" s="756"/>
      <c r="L527" s="757"/>
      <c r="M527" s="755"/>
      <c r="N527" s="755"/>
      <c r="O527" s="755"/>
      <c r="P527" s="755"/>
      <c r="Q527" s="756"/>
      <c r="R527" s="757"/>
      <c r="S527" s="755"/>
      <c r="T527" s="755"/>
      <c r="U527" s="755"/>
      <c r="V527" s="755"/>
      <c r="W527" s="756"/>
      <c r="X527" s="314"/>
      <c r="Y527" s="287"/>
      <c r="Z527" s="287"/>
      <c r="AA527" s="287"/>
      <c r="AB527" s="287"/>
      <c r="AC527" s="287"/>
      <c r="AD527" s="287"/>
      <c r="AE527" s="287"/>
      <c r="AF527" s="287"/>
      <c r="AG527" s="287"/>
      <c r="AH527" s="287"/>
      <c r="AI527" s="287"/>
      <c r="AJ527" s="287"/>
      <c r="AK527" s="287"/>
      <c r="AL527" s="287"/>
      <c r="AM527" s="287"/>
      <c r="AN527" s="287"/>
      <c r="AO527" s="287"/>
      <c r="AP527" s="287"/>
      <c r="AQ527" s="287"/>
      <c r="AR527" s="287"/>
      <c r="AS527" s="287"/>
      <c r="AT527" s="287"/>
      <c r="AU527" s="287"/>
      <c r="AV527" s="287"/>
      <c r="AW527" s="287"/>
      <c r="AX527" s="288"/>
    </row>
    <row r="528" spans="1:50" s="53" customFormat="1" ht="19.5" customHeight="1" thickBot="1" x14ac:dyDescent="0.2">
      <c r="A528" s="300"/>
      <c r="B528" s="301"/>
      <c r="C528" s="351" t="s">
        <v>44</v>
      </c>
      <c r="D528" s="352"/>
      <c r="E528" s="352"/>
      <c r="F528" s="352"/>
      <c r="G528" s="352"/>
      <c r="H528" s="352"/>
      <c r="I528" s="352"/>
      <c r="J528" s="352"/>
      <c r="K528" s="353"/>
      <c r="L528" s="773">
        <v>5</v>
      </c>
      <c r="M528" s="774"/>
      <c r="N528" s="774"/>
      <c r="O528" s="774"/>
      <c r="P528" s="774"/>
      <c r="Q528" s="775"/>
      <c r="R528" s="773"/>
      <c r="S528" s="774"/>
      <c r="T528" s="774"/>
      <c r="U528" s="774"/>
      <c r="V528" s="774"/>
      <c r="W528" s="775"/>
      <c r="X528" s="360"/>
      <c r="Y528" s="361"/>
      <c r="Z528" s="361"/>
      <c r="AA528" s="361"/>
      <c r="AB528" s="361"/>
      <c r="AC528" s="361"/>
      <c r="AD528" s="361"/>
      <c r="AE528" s="361"/>
      <c r="AF528" s="361"/>
      <c r="AG528" s="361"/>
      <c r="AH528" s="361"/>
      <c r="AI528" s="361"/>
      <c r="AJ528" s="361"/>
      <c r="AK528" s="361"/>
      <c r="AL528" s="361"/>
      <c r="AM528" s="361"/>
      <c r="AN528" s="361"/>
      <c r="AO528" s="361"/>
      <c r="AP528" s="361"/>
      <c r="AQ528" s="361"/>
      <c r="AR528" s="361"/>
      <c r="AS528" s="361"/>
      <c r="AT528" s="361"/>
      <c r="AU528" s="361"/>
      <c r="AV528" s="361"/>
      <c r="AW528" s="361"/>
      <c r="AX528" s="362"/>
    </row>
    <row r="529" spans="1:50" s="53" customFormat="1" ht="19.5" customHeight="1" x14ac:dyDescent="0.15">
      <c r="A529" s="56"/>
      <c r="B529" s="56"/>
      <c r="C529" s="57"/>
      <c r="D529" s="57"/>
      <c r="E529" s="57"/>
      <c r="F529" s="57"/>
      <c r="G529" s="57"/>
      <c r="H529" s="57"/>
      <c r="I529" s="57"/>
      <c r="J529" s="57"/>
      <c r="K529" s="57"/>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row>
    <row r="530" spans="1:50" ht="19.5" customHeight="1" thickBot="1" x14ac:dyDescent="0.2">
      <c r="A530" s="51"/>
      <c r="B530" s="51"/>
      <c r="C530" s="51"/>
      <c r="D530" s="51"/>
      <c r="E530" s="51"/>
      <c r="F530" s="51"/>
      <c r="G530" s="52"/>
      <c r="H530" s="52"/>
      <c r="I530" s="52"/>
      <c r="J530" s="52"/>
      <c r="K530" s="52"/>
      <c r="L530" s="52"/>
      <c r="M530" s="52"/>
      <c r="N530" s="52"/>
      <c r="O530" s="52"/>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708" t="s">
        <v>409</v>
      </c>
      <c r="AR530" s="708"/>
      <c r="AS530" s="708"/>
      <c r="AT530" s="708"/>
      <c r="AU530" s="708"/>
      <c r="AV530" s="708"/>
      <c r="AW530" s="708"/>
      <c r="AX530" s="708"/>
    </row>
    <row r="531" spans="1:50" s="53" customFormat="1" ht="25.15" customHeight="1" x14ac:dyDescent="0.15">
      <c r="A531" s="77" t="s">
        <v>410</v>
      </c>
      <c r="B531" s="78"/>
      <c r="C531" s="78"/>
      <c r="D531" s="78"/>
      <c r="E531" s="78"/>
      <c r="F531" s="709"/>
      <c r="G531" s="710" t="s">
        <v>436</v>
      </c>
      <c r="H531" s="711"/>
      <c r="I531" s="711"/>
      <c r="J531" s="711"/>
      <c r="K531" s="711"/>
      <c r="L531" s="711"/>
      <c r="M531" s="711"/>
      <c r="N531" s="711"/>
      <c r="O531" s="711"/>
      <c r="P531" s="711"/>
      <c r="Q531" s="711"/>
      <c r="R531" s="711"/>
      <c r="S531" s="711"/>
      <c r="T531" s="711"/>
      <c r="U531" s="711"/>
      <c r="V531" s="711"/>
      <c r="W531" s="711"/>
      <c r="X531" s="712"/>
      <c r="Y531" s="81" t="s">
        <v>437</v>
      </c>
      <c r="Z531" s="82"/>
      <c r="AA531" s="82"/>
      <c r="AB531" s="82"/>
      <c r="AC531" s="82"/>
      <c r="AD531" s="83"/>
      <c r="AE531" s="713" t="s">
        <v>6</v>
      </c>
      <c r="AF531" s="714"/>
      <c r="AG531" s="714"/>
      <c r="AH531" s="714"/>
      <c r="AI531" s="714"/>
      <c r="AJ531" s="714"/>
      <c r="AK531" s="714"/>
      <c r="AL531" s="714"/>
      <c r="AM531" s="714"/>
      <c r="AN531" s="714"/>
      <c r="AO531" s="714"/>
      <c r="AP531" s="715"/>
      <c r="AQ531" s="87" t="s">
        <v>7</v>
      </c>
      <c r="AR531" s="88"/>
      <c r="AS531" s="88"/>
      <c r="AT531" s="88"/>
      <c r="AU531" s="88"/>
      <c r="AV531" s="88"/>
      <c r="AW531" s="88"/>
      <c r="AX531" s="89"/>
    </row>
    <row r="532" spans="1:50" s="53" customFormat="1" ht="30" customHeight="1" x14ac:dyDescent="0.15">
      <c r="A532" s="124" t="s">
        <v>8</v>
      </c>
      <c r="B532" s="695"/>
      <c r="C532" s="695"/>
      <c r="D532" s="695"/>
      <c r="E532" s="695"/>
      <c r="F532" s="696"/>
      <c r="G532" s="697" t="s">
        <v>438</v>
      </c>
      <c r="H532" s="698"/>
      <c r="I532" s="698"/>
      <c r="J532" s="698"/>
      <c r="K532" s="698"/>
      <c r="L532" s="698"/>
      <c r="M532" s="698"/>
      <c r="N532" s="698"/>
      <c r="O532" s="698"/>
      <c r="P532" s="698"/>
      <c r="Q532" s="698"/>
      <c r="R532" s="698"/>
      <c r="S532" s="698"/>
      <c r="T532" s="698"/>
      <c r="U532" s="698"/>
      <c r="V532" s="698"/>
      <c r="W532" s="698"/>
      <c r="X532" s="699"/>
      <c r="Y532" s="130" t="s">
        <v>10</v>
      </c>
      <c r="Z532" s="131"/>
      <c r="AA532" s="131"/>
      <c r="AB532" s="131"/>
      <c r="AC532" s="131"/>
      <c r="AD532" s="132"/>
      <c r="AE532" s="700" t="s">
        <v>413</v>
      </c>
      <c r="AF532" s="701"/>
      <c r="AG532" s="701"/>
      <c r="AH532" s="701"/>
      <c r="AI532" s="701"/>
      <c r="AJ532" s="701"/>
      <c r="AK532" s="701"/>
      <c r="AL532" s="701"/>
      <c r="AM532" s="701"/>
      <c r="AN532" s="701"/>
      <c r="AO532" s="701"/>
      <c r="AP532" s="702"/>
      <c r="AQ532" s="703" t="s">
        <v>414</v>
      </c>
      <c r="AR532" s="137"/>
      <c r="AS532" s="137"/>
      <c r="AT532" s="137"/>
      <c r="AU532" s="137"/>
      <c r="AV532" s="137"/>
      <c r="AW532" s="137"/>
      <c r="AX532" s="138"/>
    </row>
    <row r="533" spans="1:50" s="53" customFormat="1" ht="30" customHeight="1" x14ac:dyDescent="0.15">
      <c r="A533" s="139" t="s">
        <v>13</v>
      </c>
      <c r="B533" s="140"/>
      <c r="C533" s="140"/>
      <c r="D533" s="140"/>
      <c r="E533" s="140"/>
      <c r="F533" s="704"/>
      <c r="G533" s="705" t="s">
        <v>14</v>
      </c>
      <c r="H533" s="706"/>
      <c r="I533" s="706"/>
      <c r="J533" s="706"/>
      <c r="K533" s="706"/>
      <c r="L533" s="706"/>
      <c r="M533" s="706"/>
      <c r="N533" s="706"/>
      <c r="O533" s="706"/>
      <c r="P533" s="706"/>
      <c r="Q533" s="706"/>
      <c r="R533" s="706"/>
      <c r="S533" s="706"/>
      <c r="T533" s="706"/>
      <c r="U533" s="706"/>
      <c r="V533" s="706"/>
      <c r="W533" s="706"/>
      <c r="X533" s="707"/>
      <c r="Y533" s="143" t="s">
        <v>15</v>
      </c>
      <c r="Z533" s="144"/>
      <c r="AA533" s="144"/>
      <c r="AB533" s="144"/>
      <c r="AC533" s="144"/>
      <c r="AD533" s="145"/>
      <c r="AE533" s="146" t="s">
        <v>415</v>
      </c>
      <c r="AF533" s="147"/>
      <c r="AG533" s="147"/>
      <c r="AH533" s="147"/>
      <c r="AI533" s="147"/>
      <c r="AJ533" s="147"/>
      <c r="AK533" s="147"/>
      <c r="AL533" s="147"/>
      <c r="AM533" s="147"/>
      <c r="AN533" s="147"/>
      <c r="AO533" s="147"/>
      <c r="AP533" s="147"/>
      <c r="AQ533" s="147"/>
      <c r="AR533" s="147"/>
      <c r="AS533" s="147"/>
      <c r="AT533" s="147"/>
      <c r="AU533" s="147"/>
      <c r="AV533" s="147"/>
      <c r="AW533" s="147"/>
      <c r="AX533" s="148"/>
    </row>
    <row r="534" spans="1:50" s="53" customFormat="1" ht="30" customHeight="1" x14ac:dyDescent="0.15">
      <c r="A534" s="686" t="s">
        <v>17</v>
      </c>
      <c r="B534" s="687"/>
      <c r="C534" s="687"/>
      <c r="D534" s="687"/>
      <c r="E534" s="687"/>
      <c r="F534" s="688"/>
      <c r="G534" s="689" t="s">
        <v>416</v>
      </c>
      <c r="H534" s="690"/>
      <c r="I534" s="690"/>
      <c r="J534" s="690"/>
      <c r="K534" s="690"/>
      <c r="L534" s="690"/>
      <c r="M534" s="690"/>
      <c r="N534" s="690"/>
      <c r="O534" s="690"/>
      <c r="P534" s="690"/>
      <c r="Q534" s="690"/>
      <c r="R534" s="690"/>
      <c r="S534" s="690"/>
      <c r="T534" s="690"/>
      <c r="U534" s="690"/>
      <c r="V534" s="690"/>
      <c r="W534" s="690"/>
      <c r="X534" s="691"/>
      <c r="Y534" s="118" t="s">
        <v>439</v>
      </c>
      <c r="Z534" s="119"/>
      <c r="AA534" s="119"/>
      <c r="AB534" s="119"/>
      <c r="AC534" s="119"/>
      <c r="AD534" s="120"/>
      <c r="AE534" s="121"/>
      <c r="AF534" s="122"/>
      <c r="AG534" s="122"/>
      <c r="AH534" s="122"/>
      <c r="AI534" s="122"/>
      <c r="AJ534" s="122"/>
      <c r="AK534" s="122"/>
      <c r="AL534" s="122"/>
      <c r="AM534" s="122"/>
      <c r="AN534" s="122"/>
      <c r="AO534" s="122"/>
      <c r="AP534" s="122"/>
      <c r="AQ534" s="122"/>
      <c r="AR534" s="122"/>
      <c r="AS534" s="122"/>
      <c r="AT534" s="122"/>
      <c r="AU534" s="122"/>
      <c r="AV534" s="122"/>
      <c r="AW534" s="122"/>
      <c r="AX534" s="123"/>
    </row>
    <row r="535" spans="1:50" s="53" customFormat="1" ht="43.5" customHeight="1" x14ac:dyDescent="0.15">
      <c r="A535" s="90" t="s">
        <v>21</v>
      </c>
      <c r="B535" s="91"/>
      <c r="C535" s="91"/>
      <c r="D535" s="91"/>
      <c r="E535" s="91"/>
      <c r="F535" s="95"/>
      <c r="G535" s="692" t="s">
        <v>440</v>
      </c>
      <c r="H535" s="693"/>
      <c r="I535" s="693"/>
      <c r="J535" s="693"/>
      <c r="K535" s="693"/>
      <c r="L535" s="693"/>
      <c r="M535" s="693"/>
      <c r="N535" s="693"/>
      <c r="O535" s="693"/>
      <c r="P535" s="693"/>
      <c r="Q535" s="693"/>
      <c r="R535" s="693"/>
      <c r="S535" s="693"/>
      <c r="T535" s="693"/>
      <c r="U535" s="693"/>
      <c r="V535" s="693"/>
      <c r="W535" s="693"/>
      <c r="X535" s="693"/>
      <c r="Y535" s="693"/>
      <c r="Z535" s="693"/>
      <c r="AA535" s="693"/>
      <c r="AB535" s="693"/>
      <c r="AC535" s="693"/>
      <c r="AD535" s="693"/>
      <c r="AE535" s="693"/>
      <c r="AF535" s="693"/>
      <c r="AG535" s="693"/>
      <c r="AH535" s="693"/>
      <c r="AI535" s="693"/>
      <c r="AJ535" s="693"/>
      <c r="AK535" s="693"/>
      <c r="AL535" s="693"/>
      <c r="AM535" s="693"/>
      <c r="AN535" s="693"/>
      <c r="AO535" s="693"/>
      <c r="AP535" s="693"/>
      <c r="AQ535" s="693"/>
      <c r="AR535" s="693"/>
      <c r="AS535" s="693"/>
      <c r="AT535" s="693"/>
      <c r="AU535" s="693"/>
      <c r="AV535" s="693"/>
      <c r="AW535" s="693"/>
      <c r="AX535" s="694"/>
    </row>
    <row r="536" spans="1:50" s="53" customFormat="1" ht="43.5" customHeight="1" x14ac:dyDescent="0.15">
      <c r="A536" s="90" t="s">
        <v>23</v>
      </c>
      <c r="B536" s="91"/>
      <c r="C536" s="91"/>
      <c r="D536" s="91"/>
      <c r="E536" s="91"/>
      <c r="F536" s="95"/>
      <c r="G536" s="692" t="s">
        <v>441</v>
      </c>
      <c r="H536" s="693"/>
      <c r="I536" s="693"/>
      <c r="J536" s="693"/>
      <c r="K536" s="693"/>
      <c r="L536" s="693"/>
      <c r="M536" s="693"/>
      <c r="N536" s="693"/>
      <c r="O536" s="693"/>
      <c r="P536" s="693"/>
      <c r="Q536" s="693"/>
      <c r="R536" s="693"/>
      <c r="S536" s="693"/>
      <c r="T536" s="693"/>
      <c r="U536" s="693"/>
      <c r="V536" s="693"/>
      <c r="W536" s="693"/>
      <c r="X536" s="693"/>
      <c r="Y536" s="693"/>
      <c r="Z536" s="693"/>
      <c r="AA536" s="693"/>
      <c r="AB536" s="693"/>
      <c r="AC536" s="693"/>
      <c r="AD536" s="693"/>
      <c r="AE536" s="693"/>
      <c r="AF536" s="693"/>
      <c r="AG536" s="693"/>
      <c r="AH536" s="693"/>
      <c r="AI536" s="693"/>
      <c r="AJ536" s="693"/>
      <c r="AK536" s="693"/>
      <c r="AL536" s="693"/>
      <c r="AM536" s="693"/>
      <c r="AN536" s="693"/>
      <c r="AO536" s="693"/>
      <c r="AP536" s="693"/>
      <c r="AQ536" s="693"/>
      <c r="AR536" s="693"/>
      <c r="AS536" s="693"/>
      <c r="AT536" s="693"/>
      <c r="AU536" s="693"/>
      <c r="AV536" s="693"/>
      <c r="AW536" s="693"/>
      <c r="AX536" s="694"/>
    </row>
    <row r="537" spans="1:50" s="53" customFormat="1" ht="19.5" customHeight="1" x14ac:dyDescent="0.15">
      <c r="A537" s="90" t="s">
        <v>25</v>
      </c>
      <c r="B537" s="91"/>
      <c r="C537" s="91"/>
      <c r="D537" s="91"/>
      <c r="E537" s="91"/>
      <c r="F537" s="95"/>
      <c r="G537" s="730" t="s">
        <v>420</v>
      </c>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98"/>
    </row>
    <row r="538" spans="1:50" s="53" customFormat="1" ht="19.5" customHeight="1" x14ac:dyDescent="0.15">
      <c r="A538" s="99" t="s">
        <v>27</v>
      </c>
      <c r="B538" s="100"/>
      <c r="C538" s="100"/>
      <c r="D538" s="100"/>
      <c r="E538" s="100"/>
      <c r="F538" s="101"/>
      <c r="G538" s="731"/>
      <c r="H538" s="732"/>
      <c r="I538" s="732"/>
      <c r="J538" s="732"/>
      <c r="K538" s="732"/>
      <c r="L538" s="732"/>
      <c r="M538" s="732"/>
      <c r="N538" s="732"/>
      <c r="O538" s="733"/>
      <c r="P538" s="110" t="s">
        <v>28</v>
      </c>
      <c r="Q538" s="111"/>
      <c r="R538" s="111"/>
      <c r="S538" s="111"/>
      <c r="T538" s="111"/>
      <c r="U538" s="111"/>
      <c r="V538" s="112"/>
      <c r="W538" s="110" t="s">
        <v>29</v>
      </c>
      <c r="X538" s="111"/>
      <c r="Y538" s="111"/>
      <c r="Z538" s="111"/>
      <c r="AA538" s="111"/>
      <c r="AB538" s="111"/>
      <c r="AC538" s="112"/>
      <c r="AD538" s="110" t="s">
        <v>30</v>
      </c>
      <c r="AE538" s="111"/>
      <c r="AF538" s="111"/>
      <c r="AG538" s="111"/>
      <c r="AH538" s="111"/>
      <c r="AI538" s="111"/>
      <c r="AJ538" s="112"/>
      <c r="AK538" s="110" t="s">
        <v>31</v>
      </c>
      <c r="AL538" s="111"/>
      <c r="AM538" s="111"/>
      <c r="AN538" s="111"/>
      <c r="AO538" s="111"/>
      <c r="AP538" s="111"/>
      <c r="AQ538" s="112"/>
      <c r="AR538" s="110" t="s">
        <v>32</v>
      </c>
      <c r="AS538" s="111"/>
      <c r="AT538" s="111"/>
      <c r="AU538" s="111"/>
      <c r="AV538" s="111"/>
      <c r="AW538" s="111"/>
      <c r="AX538" s="164"/>
    </row>
    <row r="539" spans="1:50" s="53" customFormat="1" ht="19.5" customHeight="1" x14ac:dyDescent="0.15">
      <c r="A539" s="102"/>
      <c r="B539" s="103"/>
      <c r="C539" s="103"/>
      <c r="D539" s="103"/>
      <c r="E539" s="103"/>
      <c r="F539" s="104"/>
      <c r="G539" s="165" t="s">
        <v>33</v>
      </c>
      <c r="H539" s="173"/>
      <c r="I539" s="719" t="s">
        <v>34</v>
      </c>
      <c r="J539" s="720"/>
      <c r="K539" s="720"/>
      <c r="L539" s="720"/>
      <c r="M539" s="720"/>
      <c r="N539" s="720"/>
      <c r="O539" s="721"/>
      <c r="P539" s="722">
        <v>6</v>
      </c>
      <c r="Q539" s="723"/>
      <c r="R539" s="723"/>
      <c r="S539" s="723"/>
      <c r="T539" s="723"/>
      <c r="U539" s="723"/>
      <c r="V539" s="724"/>
      <c r="W539" s="722">
        <v>8</v>
      </c>
      <c r="X539" s="723"/>
      <c r="Y539" s="723"/>
      <c r="Z539" s="723"/>
      <c r="AA539" s="723"/>
      <c r="AB539" s="723"/>
      <c r="AC539" s="724"/>
      <c r="AD539" s="722">
        <v>6</v>
      </c>
      <c r="AE539" s="723"/>
      <c r="AF539" s="723"/>
      <c r="AG539" s="723"/>
      <c r="AH539" s="723"/>
      <c r="AI539" s="723"/>
      <c r="AJ539" s="724"/>
      <c r="AK539" s="722">
        <v>6</v>
      </c>
      <c r="AL539" s="723"/>
      <c r="AM539" s="723"/>
      <c r="AN539" s="723"/>
      <c r="AO539" s="723"/>
      <c r="AP539" s="723"/>
      <c r="AQ539" s="724"/>
      <c r="AR539" s="722"/>
      <c r="AS539" s="723"/>
      <c r="AT539" s="723"/>
      <c r="AU539" s="723"/>
      <c r="AV539" s="723"/>
      <c r="AW539" s="723"/>
      <c r="AX539" s="725"/>
    </row>
    <row r="540" spans="1:50" s="53" customFormat="1" ht="19.5" customHeight="1" x14ac:dyDescent="0.15">
      <c r="A540" s="102"/>
      <c r="B540" s="103"/>
      <c r="C540" s="103"/>
      <c r="D540" s="103"/>
      <c r="E540" s="103"/>
      <c r="F540" s="104"/>
      <c r="G540" s="716"/>
      <c r="H540" s="717"/>
      <c r="I540" s="155" t="s">
        <v>35</v>
      </c>
      <c r="J540" s="156"/>
      <c r="K540" s="156"/>
      <c r="L540" s="156"/>
      <c r="M540" s="156"/>
      <c r="N540" s="156"/>
      <c r="O540" s="157"/>
      <c r="P540" s="726" t="s">
        <v>442</v>
      </c>
      <c r="Q540" s="316"/>
      <c r="R540" s="316"/>
      <c r="S540" s="316"/>
      <c r="T540" s="316"/>
      <c r="U540" s="316"/>
      <c r="V540" s="317"/>
      <c r="W540" s="726" t="s">
        <v>442</v>
      </c>
      <c r="X540" s="316"/>
      <c r="Y540" s="316"/>
      <c r="Z540" s="316"/>
      <c r="AA540" s="316"/>
      <c r="AB540" s="316"/>
      <c r="AC540" s="317"/>
      <c r="AD540" s="726" t="s">
        <v>442</v>
      </c>
      <c r="AE540" s="316"/>
      <c r="AF540" s="316"/>
      <c r="AG540" s="316"/>
      <c r="AH540" s="316"/>
      <c r="AI540" s="316"/>
      <c r="AJ540" s="317"/>
      <c r="AK540" s="726" t="s">
        <v>442</v>
      </c>
      <c r="AL540" s="316"/>
      <c r="AM540" s="316"/>
      <c r="AN540" s="316"/>
      <c r="AO540" s="316"/>
      <c r="AP540" s="316"/>
      <c r="AQ540" s="317"/>
      <c r="AR540" s="734"/>
      <c r="AS540" s="735"/>
      <c r="AT540" s="735"/>
      <c r="AU540" s="735"/>
      <c r="AV540" s="735"/>
      <c r="AW540" s="735"/>
      <c r="AX540" s="736"/>
    </row>
    <row r="541" spans="1:50" s="53" customFormat="1" ht="19.5" customHeight="1" x14ac:dyDescent="0.15">
      <c r="A541" s="102"/>
      <c r="B541" s="103"/>
      <c r="C541" s="103"/>
      <c r="D541" s="103"/>
      <c r="E541" s="103"/>
      <c r="F541" s="104"/>
      <c r="G541" s="716"/>
      <c r="H541" s="717"/>
      <c r="I541" s="155" t="s">
        <v>38</v>
      </c>
      <c r="J541" s="156"/>
      <c r="K541" s="156"/>
      <c r="L541" s="156"/>
      <c r="M541" s="156"/>
      <c r="N541" s="156"/>
      <c r="O541" s="157"/>
      <c r="P541" s="726" t="s">
        <v>442</v>
      </c>
      <c r="Q541" s="316"/>
      <c r="R541" s="316"/>
      <c r="S541" s="316"/>
      <c r="T541" s="316"/>
      <c r="U541" s="316"/>
      <c r="V541" s="317"/>
      <c r="W541" s="726" t="s">
        <v>442</v>
      </c>
      <c r="X541" s="316"/>
      <c r="Y541" s="316"/>
      <c r="Z541" s="316"/>
      <c r="AA541" s="316"/>
      <c r="AB541" s="316"/>
      <c r="AC541" s="317"/>
      <c r="AD541" s="726" t="s">
        <v>442</v>
      </c>
      <c r="AE541" s="316"/>
      <c r="AF541" s="316"/>
      <c r="AG541" s="316"/>
      <c r="AH541" s="316"/>
      <c r="AI541" s="316"/>
      <c r="AJ541" s="317"/>
      <c r="AK541" s="726" t="s">
        <v>442</v>
      </c>
      <c r="AL541" s="316"/>
      <c r="AM541" s="316"/>
      <c r="AN541" s="316"/>
      <c r="AO541" s="316"/>
      <c r="AP541" s="316"/>
      <c r="AQ541" s="317"/>
      <c r="AR541" s="726"/>
      <c r="AS541" s="316"/>
      <c r="AT541" s="316"/>
      <c r="AU541" s="316"/>
      <c r="AV541" s="316"/>
      <c r="AW541" s="316"/>
      <c r="AX541" s="737"/>
    </row>
    <row r="542" spans="1:50" s="53" customFormat="1" ht="19.5" customHeight="1" x14ac:dyDescent="0.15">
      <c r="A542" s="102"/>
      <c r="B542" s="103"/>
      <c r="C542" s="103"/>
      <c r="D542" s="103"/>
      <c r="E542" s="103"/>
      <c r="F542" s="104"/>
      <c r="G542" s="716"/>
      <c r="H542" s="717"/>
      <c r="I542" s="155" t="s">
        <v>422</v>
      </c>
      <c r="J542" s="156"/>
      <c r="K542" s="156"/>
      <c r="L542" s="156"/>
      <c r="M542" s="156"/>
      <c r="N542" s="156"/>
      <c r="O542" s="157"/>
      <c r="P542" s="726" t="s">
        <v>442</v>
      </c>
      <c r="Q542" s="316"/>
      <c r="R542" s="316"/>
      <c r="S542" s="316"/>
      <c r="T542" s="316"/>
      <c r="U542" s="316"/>
      <c r="V542" s="317"/>
      <c r="W542" s="726" t="s">
        <v>442</v>
      </c>
      <c r="X542" s="316"/>
      <c r="Y542" s="316"/>
      <c r="Z542" s="316"/>
      <c r="AA542" s="316"/>
      <c r="AB542" s="316"/>
      <c r="AC542" s="317"/>
      <c r="AD542" s="726" t="s">
        <v>442</v>
      </c>
      <c r="AE542" s="316"/>
      <c r="AF542" s="316"/>
      <c r="AG542" s="316"/>
      <c r="AH542" s="316"/>
      <c r="AI542" s="316"/>
      <c r="AJ542" s="317"/>
      <c r="AK542" s="726" t="s">
        <v>442</v>
      </c>
      <c r="AL542" s="316"/>
      <c r="AM542" s="316"/>
      <c r="AN542" s="316"/>
      <c r="AO542" s="316"/>
      <c r="AP542" s="316"/>
      <c r="AQ542" s="317"/>
      <c r="AR542" s="734"/>
      <c r="AS542" s="735"/>
      <c r="AT542" s="735"/>
      <c r="AU542" s="735"/>
      <c r="AV542" s="735"/>
      <c r="AW542" s="735"/>
      <c r="AX542" s="736"/>
    </row>
    <row r="543" spans="1:50" s="53" customFormat="1" ht="19.5" customHeight="1" x14ac:dyDescent="0.15">
      <c r="A543" s="102"/>
      <c r="B543" s="103"/>
      <c r="C543" s="103"/>
      <c r="D543" s="103"/>
      <c r="E543" s="103"/>
      <c r="F543" s="104"/>
      <c r="G543" s="716"/>
      <c r="H543" s="717"/>
      <c r="I543" s="155" t="s">
        <v>423</v>
      </c>
      <c r="J543" s="156"/>
      <c r="K543" s="156"/>
      <c r="L543" s="156"/>
      <c r="M543" s="156"/>
      <c r="N543" s="156"/>
      <c r="O543" s="157"/>
      <c r="P543" s="726" t="s">
        <v>442</v>
      </c>
      <c r="Q543" s="316"/>
      <c r="R543" s="316"/>
      <c r="S543" s="316"/>
      <c r="T543" s="316"/>
      <c r="U543" s="316"/>
      <c r="V543" s="317"/>
      <c r="W543" s="726" t="s">
        <v>442</v>
      </c>
      <c r="X543" s="316"/>
      <c r="Y543" s="316"/>
      <c r="Z543" s="316"/>
      <c r="AA543" s="316"/>
      <c r="AB543" s="316"/>
      <c r="AC543" s="317"/>
      <c r="AD543" s="726" t="s">
        <v>442</v>
      </c>
      <c r="AE543" s="316"/>
      <c r="AF543" s="316"/>
      <c r="AG543" s="316"/>
      <c r="AH543" s="316"/>
      <c r="AI543" s="316"/>
      <c r="AJ543" s="317"/>
      <c r="AK543" s="726" t="s">
        <v>442</v>
      </c>
      <c r="AL543" s="316"/>
      <c r="AM543" s="316"/>
      <c r="AN543" s="316"/>
      <c r="AO543" s="316"/>
      <c r="AP543" s="316"/>
      <c r="AQ543" s="317"/>
      <c r="AR543" s="734"/>
      <c r="AS543" s="735"/>
      <c r="AT543" s="735"/>
      <c r="AU543" s="735"/>
      <c r="AV543" s="735"/>
      <c r="AW543" s="735"/>
      <c r="AX543" s="736"/>
    </row>
    <row r="544" spans="1:50" s="53" customFormat="1" ht="19.5" customHeight="1" x14ac:dyDescent="0.15">
      <c r="A544" s="102"/>
      <c r="B544" s="103"/>
      <c r="C544" s="103"/>
      <c r="D544" s="103"/>
      <c r="E544" s="103"/>
      <c r="F544" s="104"/>
      <c r="G544" s="718"/>
      <c r="H544" s="182"/>
      <c r="I544" s="745" t="s">
        <v>44</v>
      </c>
      <c r="J544" s="746"/>
      <c r="K544" s="746"/>
      <c r="L544" s="746"/>
      <c r="M544" s="746"/>
      <c r="N544" s="746"/>
      <c r="O544" s="747"/>
      <c r="P544" s="748">
        <v>6</v>
      </c>
      <c r="Q544" s="749"/>
      <c r="R544" s="749"/>
      <c r="S544" s="749"/>
      <c r="T544" s="749"/>
      <c r="U544" s="749"/>
      <c r="V544" s="750"/>
      <c r="W544" s="748">
        <v>8</v>
      </c>
      <c r="X544" s="749"/>
      <c r="Y544" s="749"/>
      <c r="Z544" s="749"/>
      <c r="AA544" s="749"/>
      <c r="AB544" s="749"/>
      <c r="AC544" s="750"/>
      <c r="AD544" s="748">
        <v>6</v>
      </c>
      <c r="AE544" s="749"/>
      <c r="AF544" s="749"/>
      <c r="AG544" s="749"/>
      <c r="AH544" s="749"/>
      <c r="AI544" s="749"/>
      <c r="AJ544" s="750"/>
      <c r="AK544" s="748">
        <v>6</v>
      </c>
      <c r="AL544" s="749"/>
      <c r="AM544" s="749"/>
      <c r="AN544" s="749"/>
      <c r="AO544" s="749"/>
      <c r="AP544" s="749"/>
      <c r="AQ544" s="750"/>
      <c r="AR544" s="748"/>
      <c r="AS544" s="749"/>
      <c r="AT544" s="749"/>
      <c r="AU544" s="749"/>
      <c r="AV544" s="749"/>
      <c r="AW544" s="749"/>
      <c r="AX544" s="751"/>
    </row>
    <row r="545" spans="1:50" s="53" customFormat="1" ht="19.5" customHeight="1" x14ac:dyDescent="0.15">
      <c r="A545" s="102"/>
      <c r="B545" s="103"/>
      <c r="C545" s="103"/>
      <c r="D545" s="103"/>
      <c r="E545" s="103"/>
      <c r="F545" s="104"/>
      <c r="G545" s="738" t="s">
        <v>45</v>
      </c>
      <c r="H545" s="739"/>
      <c r="I545" s="739"/>
      <c r="J545" s="739"/>
      <c r="K545" s="739"/>
      <c r="L545" s="739"/>
      <c r="M545" s="739"/>
      <c r="N545" s="739"/>
      <c r="O545" s="740"/>
      <c r="P545" s="214">
        <v>4</v>
      </c>
      <c r="Q545" s="215"/>
      <c r="R545" s="215"/>
      <c r="S545" s="215"/>
      <c r="T545" s="215"/>
      <c r="U545" s="215"/>
      <c r="V545" s="216"/>
      <c r="W545" s="214">
        <v>2</v>
      </c>
      <c r="X545" s="215"/>
      <c r="Y545" s="215"/>
      <c r="Z545" s="215"/>
      <c r="AA545" s="215"/>
      <c r="AB545" s="215"/>
      <c r="AC545" s="216"/>
      <c r="AD545" s="214">
        <v>4</v>
      </c>
      <c r="AE545" s="215"/>
      <c r="AF545" s="215"/>
      <c r="AG545" s="215"/>
      <c r="AH545" s="215"/>
      <c r="AI545" s="215"/>
      <c r="AJ545" s="216"/>
      <c r="AK545" s="741"/>
      <c r="AL545" s="742"/>
      <c r="AM545" s="742"/>
      <c r="AN545" s="742"/>
      <c r="AO545" s="742"/>
      <c r="AP545" s="742"/>
      <c r="AQ545" s="743"/>
      <c r="AR545" s="741"/>
      <c r="AS545" s="742"/>
      <c r="AT545" s="742"/>
      <c r="AU545" s="742"/>
      <c r="AV545" s="742"/>
      <c r="AW545" s="742"/>
      <c r="AX545" s="744"/>
    </row>
    <row r="546" spans="1:50" s="53" customFormat="1" ht="19.5" customHeight="1" x14ac:dyDescent="0.15">
      <c r="A546" s="105"/>
      <c r="B546" s="106"/>
      <c r="C546" s="106"/>
      <c r="D546" s="106"/>
      <c r="E546" s="106"/>
      <c r="F546" s="107"/>
      <c r="G546" s="738" t="s">
        <v>46</v>
      </c>
      <c r="H546" s="739"/>
      <c r="I546" s="739"/>
      <c r="J546" s="739"/>
      <c r="K546" s="739"/>
      <c r="L546" s="739"/>
      <c r="M546" s="739"/>
      <c r="N546" s="739"/>
      <c r="O546" s="740"/>
      <c r="P546" s="214">
        <v>73.599999999999994</v>
      </c>
      <c r="Q546" s="215"/>
      <c r="R546" s="215"/>
      <c r="S546" s="215"/>
      <c r="T546" s="215"/>
      <c r="U546" s="215"/>
      <c r="V546" s="216"/>
      <c r="W546" s="214">
        <v>20</v>
      </c>
      <c r="X546" s="215"/>
      <c r="Y546" s="215"/>
      <c r="Z546" s="215"/>
      <c r="AA546" s="215"/>
      <c r="AB546" s="215"/>
      <c r="AC546" s="216"/>
      <c r="AD546" s="214">
        <v>64.709999999999994</v>
      </c>
      <c r="AE546" s="215"/>
      <c r="AF546" s="215"/>
      <c r="AG546" s="215"/>
      <c r="AH546" s="215"/>
      <c r="AI546" s="215"/>
      <c r="AJ546" s="216"/>
      <c r="AK546" s="741"/>
      <c r="AL546" s="742"/>
      <c r="AM546" s="742"/>
      <c r="AN546" s="742"/>
      <c r="AO546" s="742"/>
      <c r="AP546" s="742"/>
      <c r="AQ546" s="743"/>
      <c r="AR546" s="741"/>
      <c r="AS546" s="742"/>
      <c r="AT546" s="742"/>
      <c r="AU546" s="742"/>
      <c r="AV546" s="742"/>
      <c r="AW546" s="742"/>
      <c r="AX546" s="744"/>
    </row>
    <row r="547" spans="1:50" s="53" customFormat="1" ht="19.5" customHeight="1" x14ac:dyDescent="0.15">
      <c r="A547" s="54"/>
      <c r="B547" s="55"/>
      <c r="C547" s="758" t="s">
        <v>79</v>
      </c>
      <c r="D547" s="759"/>
      <c r="E547" s="759"/>
      <c r="F547" s="759"/>
      <c r="G547" s="759"/>
      <c r="H547" s="759"/>
      <c r="I547" s="759"/>
      <c r="J547" s="759"/>
      <c r="K547" s="760"/>
      <c r="L547" s="761" t="s">
        <v>80</v>
      </c>
      <c r="M547" s="762"/>
      <c r="N547" s="762"/>
      <c r="O547" s="762"/>
      <c r="P547" s="762"/>
      <c r="Q547" s="763"/>
      <c r="R547" s="764" t="s">
        <v>32</v>
      </c>
      <c r="S547" s="759"/>
      <c r="T547" s="759"/>
      <c r="U547" s="759"/>
      <c r="V547" s="759"/>
      <c r="W547" s="760"/>
      <c r="X547" s="764" t="s">
        <v>82</v>
      </c>
      <c r="Y547" s="759"/>
      <c r="Z547" s="759"/>
      <c r="AA547" s="759"/>
      <c r="AB547" s="759"/>
      <c r="AC547" s="759"/>
      <c r="AD547" s="759"/>
      <c r="AE547" s="759"/>
      <c r="AF547" s="759"/>
      <c r="AG547" s="759"/>
      <c r="AH547" s="759"/>
      <c r="AI547" s="759"/>
      <c r="AJ547" s="759"/>
      <c r="AK547" s="759"/>
      <c r="AL547" s="759"/>
      <c r="AM547" s="759"/>
      <c r="AN547" s="759"/>
      <c r="AO547" s="759"/>
      <c r="AP547" s="759"/>
      <c r="AQ547" s="759"/>
      <c r="AR547" s="759"/>
      <c r="AS547" s="759"/>
      <c r="AT547" s="759"/>
      <c r="AU547" s="759"/>
      <c r="AV547" s="759"/>
      <c r="AW547" s="759"/>
      <c r="AX547" s="765"/>
    </row>
    <row r="548" spans="1:50" s="53" customFormat="1" ht="19.5" customHeight="1" x14ac:dyDescent="0.15">
      <c r="A548" s="58"/>
      <c r="B548" s="59"/>
      <c r="C548" s="766" t="s">
        <v>443</v>
      </c>
      <c r="D548" s="767"/>
      <c r="E548" s="767"/>
      <c r="F548" s="767"/>
      <c r="G548" s="767"/>
      <c r="H548" s="767"/>
      <c r="I548" s="767"/>
      <c r="J548" s="767"/>
      <c r="K548" s="768"/>
      <c r="L548" s="769">
        <v>1</v>
      </c>
      <c r="M548" s="767"/>
      <c r="N548" s="767"/>
      <c r="O548" s="767"/>
      <c r="P548" s="767"/>
      <c r="Q548" s="768"/>
      <c r="R548" s="769"/>
      <c r="S548" s="767"/>
      <c r="T548" s="767"/>
      <c r="U548" s="767"/>
      <c r="V548" s="767"/>
      <c r="W548" s="768"/>
      <c r="X548" s="770"/>
      <c r="Y548" s="771"/>
      <c r="Z548" s="771"/>
      <c r="AA548" s="771"/>
      <c r="AB548" s="771"/>
      <c r="AC548" s="771"/>
      <c r="AD548" s="771"/>
      <c r="AE548" s="771"/>
      <c r="AF548" s="771"/>
      <c r="AG548" s="771"/>
      <c r="AH548" s="771"/>
      <c r="AI548" s="771"/>
      <c r="AJ548" s="771"/>
      <c r="AK548" s="771"/>
      <c r="AL548" s="771"/>
      <c r="AM548" s="771"/>
      <c r="AN548" s="771"/>
      <c r="AO548" s="771"/>
      <c r="AP548" s="771"/>
      <c r="AQ548" s="771"/>
      <c r="AR548" s="771"/>
      <c r="AS548" s="771"/>
      <c r="AT548" s="771"/>
      <c r="AU548" s="771"/>
      <c r="AV548" s="771"/>
      <c r="AW548" s="771"/>
      <c r="AX548" s="772"/>
    </row>
    <row r="549" spans="1:50" s="53" customFormat="1" ht="19.5" customHeight="1" x14ac:dyDescent="0.15">
      <c r="A549" s="60"/>
      <c r="B549" s="61"/>
      <c r="C549" s="752" t="s">
        <v>444</v>
      </c>
      <c r="D549" s="319"/>
      <c r="E549" s="319"/>
      <c r="F549" s="319"/>
      <c r="G549" s="319"/>
      <c r="H549" s="319"/>
      <c r="I549" s="319"/>
      <c r="J549" s="319"/>
      <c r="K549" s="320"/>
      <c r="L549" s="753">
        <v>4</v>
      </c>
      <c r="M549" s="319"/>
      <c r="N549" s="319"/>
      <c r="O549" s="319"/>
      <c r="P549" s="319"/>
      <c r="Q549" s="320"/>
      <c r="R549" s="753"/>
      <c r="S549" s="319"/>
      <c r="T549" s="319"/>
      <c r="U549" s="319"/>
      <c r="V549" s="319"/>
      <c r="W549" s="320"/>
      <c r="X549" s="314"/>
      <c r="Y549" s="287"/>
      <c r="Z549" s="287"/>
      <c r="AA549" s="287"/>
      <c r="AB549" s="287"/>
      <c r="AC549" s="287"/>
      <c r="AD549" s="287"/>
      <c r="AE549" s="287"/>
      <c r="AF549" s="287"/>
      <c r="AG549" s="287"/>
      <c r="AH549" s="287"/>
      <c r="AI549" s="287"/>
      <c r="AJ549" s="287"/>
      <c r="AK549" s="287"/>
      <c r="AL549" s="287"/>
      <c r="AM549" s="287"/>
      <c r="AN549" s="287"/>
      <c r="AO549" s="287"/>
      <c r="AP549" s="287"/>
      <c r="AQ549" s="287"/>
      <c r="AR549" s="287"/>
      <c r="AS549" s="287"/>
      <c r="AT549" s="287"/>
      <c r="AU549" s="287"/>
      <c r="AV549" s="287"/>
      <c r="AW549" s="287"/>
      <c r="AX549" s="288"/>
    </row>
    <row r="550" spans="1:50" s="53" customFormat="1" ht="19.5" customHeight="1" x14ac:dyDescent="0.15">
      <c r="A550" s="60"/>
      <c r="B550" s="61"/>
      <c r="C550" s="752" t="s">
        <v>445</v>
      </c>
      <c r="D550" s="319"/>
      <c r="E550" s="319"/>
      <c r="F550" s="319"/>
      <c r="G550" s="319"/>
      <c r="H550" s="319"/>
      <c r="I550" s="319"/>
      <c r="J550" s="319"/>
      <c r="K550" s="320"/>
      <c r="L550" s="753">
        <v>0.4</v>
      </c>
      <c r="M550" s="319"/>
      <c r="N550" s="319"/>
      <c r="O550" s="319"/>
      <c r="P550" s="319"/>
      <c r="Q550" s="320"/>
      <c r="R550" s="753"/>
      <c r="S550" s="319"/>
      <c r="T550" s="319"/>
      <c r="U550" s="319"/>
      <c r="V550" s="319"/>
      <c r="W550" s="320"/>
      <c r="X550" s="314"/>
      <c r="Y550" s="287"/>
      <c r="Z550" s="287"/>
      <c r="AA550" s="287"/>
      <c r="AB550" s="287"/>
      <c r="AC550" s="287"/>
      <c r="AD550" s="287"/>
      <c r="AE550" s="287"/>
      <c r="AF550" s="287"/>
      <c r="AG550" s="287"/>
      <c r="AH550" s="287"/>
      <c r="AI550" s="287"/>
      <c r="AJ550" s="287"/>
      <c r="AK550" s="287"/>
      <c r="AL550" s="287"/>
      <c r="AM550" s="287"/>
      <c r="AN550" s="287"/>
      <c r="AO550" s="287"/>
      <c r="AP550" s="287"/>
      <c r="AQ550" s="287"/>
      <c r="AR550" s="287"/>
      <c r="AS550" s="287"/>
      <c r="AT550" s="287"/>
      <c r="AU550" s="287"/>
      <c r="AV550" s="287"/>
      <c r="AW550" s="287"/>
      <c r="AX550" s="288"/>
    </row>
    <row r="551" spans="1:50" s="53" customFormat="1" ht="19.5" customHeight="1" x14ac:dyDescent="0.15">
      <c r="A551" s="60"/>
      <c r="B551" s="61"/>
      <c r="C551" s="752" t="s">
        <v>427</v>
      </c>
      <c r="D551" s="319"/>
      <c r="E551" s="319"/>
      <c r="F551" s="319"/>
      <c r="G551" s="319"/>
      <c r="H551" s="319"/>
      <c r="I551" s="319"/>
      <c r="J551" s="319"/>
      <c r="K551" s="320"/>
      <c r="L551" s="753">
        <v>0.4</v>
      </c>
      <c r="M551" s="319"/>
      <c r="N551" s="319"/>
      <c r="O551" s="319"/>
      <c r="P551" s="319"/>
      <c r="Q551" s="320"/>
      <c r="R551" s="753"/>
      <c r="S551" s="319"/>
      <c r="T551" s="319"/>
      <c r="U551" s="319"/>
      <c r="V551" s="319"/>
      <c r="W551" s="320"/>
      <c r="X551" s="314"/>
      <c r="Y551" s="287"/>
      <c r="Z551" s="287"/>
      <c r="AA551" s="287"/>
      <c r="AB551" s="287"/>
      <c r="AC551" s="287"/>
      <c r="AD551" s="287"/>
      <c r="AE551" s="287"/>
      <c r="AF551" s="287"/>
      <c r="AG551" s="287"/>
      <c r="AH551" s="287"/>
      <c r="AI551" s="287"/>
      <c r="AJ551" s="287"/>
      <c r="AK551" s="287"/>
      <c r="AL551" s="287"/>
      <c r="AM551" s="287"/>
      <c r="AN551" s="287"/>
      <c r="AO551" s="287"/>
      <c r="AP551" s="287"/>
      <c r="AQ551" s="287"/>
      <c r="AR551" s="287"/>
      <c r="AS551" s="287"/>
      <c r="AT551" s="287"/>
      <c r="AU551" s="287"/>
      <c r="AV551" s="287"/>
      <c r="AW551" s="287"/>
      <c r="AX551" s="288"/>
    </row>
    <row r="552" spans="1:50" s="53" customFormat="1" ht="19.5" customHeight="1" x14ac:dyDescent="0.15">
      <c r="A552" s="60"/>
      <c r="B552" s="61"/>
      <c r="C552" s="754"/>
      <c r="D552" s="755"/>
      <c r="E552" s="755"/>
      <c r="F552" s="755"/>
      <c r="G552" s="755"/>
      <c r="H552" s="755"/>
      <c r="I552" s="755"/>
      <c r="J552" s="755"/>
      <c r="K552" s="756"/>
      <c r="L552" s="757"/>
      <c r="M552" s="755"/>
      <c r="N552" s="755"/>
      <c r="O552" s="755"/>
      <c r="P552" s="755"/>
      <c r="Q552" s="756"/>
      <c r="R552" s="757"/>
      <c r="S552" s="755"/>
      <c r="T552" s="755"/>
      <c r="U552" s="755"/>
      <c r="V552" s="755"/>
      <c r="W552" s="756"/>
      <c r="X552" s="314"/>
      <c r="Y552" s="287"/>
      <c r="Z552" s="287"/>
      <c r="AA552" s="287"/>
      <c r="AB552" s="287"/>
      <c r="AC552" s="287"/>
      <c r="AD552" s="287"/>
      <c r="AE552" s="287"/>
      <c r="AF552" s="287"/>
      <c r="AG552" s="287"/>
      <c r="AH552" s="287"/>
      <c r="AI552" s="287"/>
      <c r="AJ552" s="287"/>
      <c r="AK552" s="287"/>
      <c r="AL552" s="287"/>
      <c r="AM552" s="287"/>
      <c r="AN552" s="287"/>
      <c r="AO552" s="287"/>
      <c r="AP552" s="287"/>
      <c r="AQ552" s="287"/>
      <c r="AR552" s="287"/>
      <c r="AS552" s="287"/>
      <c r="AT552" s="287"/>
      <c r="AU552" s="287"/>
      <c r="AV552" s="287"/>
      <c r="AW552" s="287"/>
      <c r="AX552" s="288"/>
    </row>
    <row r="553" spans="1:50" s="53" customFormat="1" ht="19.5" customHeight="1" thickBot="1" x14ac:dyDescent="0.2">
      <c r="A553" s="62"/>
      <c r="B553" s="63"/>
      <c r="C553" s="351" t="s">
        <v>44</v>
      </c>
      <c r="D553" s="352"/>
      <c r="E553" s="352"/>
      <c r="F553" s="352"/>
      <c r="G553" s="352"/>
      <c r="H553" s="352"/>
      <c r="I553" s="352"/>
      <c r="J553" s="352"/>
      <c r="K553" s="353"/>
      <c r="L553" s="773">
        <v>6</v>
      </c>
      <c r="M553" s="774"/>
      <c r="N553" s="774"/>
      <c r="O553" s="774"/>
      <c r="P553" s="774"/>
      <c r="Q553" s="775"/>
      <c r="R553" s="773"/>
      <c r="S553" s="774"/>
      <c r="T553" s="774"/>
      <c r="U553" s="774"/>
      <c r="V553" s="774"/>
      <c r="W553" s="775"/>
      <c r="X553" s="360"/>
      <c r="Y553" s="361"/>
      <c r="Z553" s="361"/>
      <c r="AA553" s="361"/>
      <c r="AB553" s="361"/>
      <c r="AC553" s="361"/>
      <c r="AD553" s="361"/>
      <c r="AE553" s="361"/>
      <c r="AF553" s="361"/>
      <c r="AG553" s="361"/>
      <c r="AH553" s="361"/>
      <c r="AI553" s="361"/>
      <c r="AJ553" s="361"/>
      <c r="AK553" s="361"/>
      <c r="AL553" s="361"/>
      <c r="AM553" s="361"/>
      <c r="AN553" s="361"/>
      <c r="AO553" s="361"/>
      <c r="AP553" s="361"/>
      <c r="AQ553" s="361"/>
      <c r="AR553" s="361"/>
      <c r="AS553" s="361"/>
      <c r="AT553" s="361"/>
      <c r="AU553" s="361"/>
      <c r="AV553" s="361"/>
      <c r="AW553" s="361"/>
      <c r="AX553" s="362"/>
    </row>
    <row r="554" spans="1:50" ht="20.25" customHeight="1" thickBot="1" x14ac:dyDescent="0.2">
      <c r="A554" s="51"/>
      <c r="B554" s="51"/>
      <c r="C554" s="51"/>
      <c r="D554" s="51"/>
      <c r="E554" s="51"/>
      <c r="F554" s="51"/>
      <c r="G554" s="52"/>
      <c r="H554" s="52"/>
      <c r="I554" s="52"/>
      <c r="J554" s="52"/>
      <c r="K554" s="52"/>
      <c r="L554" s="52"/>
      <c r="M554" s="52"/>
      <c r="N554" s="52"/>
      <c r="O554" s="52"/>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row>
    <row r="555" spans="1:50" s="53" customFormat="1" ht="25.15" customHeight="1" x14ac:dyDescent="0.15">
      <c r="A555" s="77" t="s">
        <v>410</v>
      </c>
      <c r="B555" s="78"/>
      <c r="C555" s="78"/>
      <c r="D555" s="78"/>
      <c r="E555" s="78"/>
      <c r="F555" s="709"/>
      <c r="G555" s="710" t="s">
        <v>86</v>
      </c>
      <c r="H555" s="711"/>
      <c r="I555" s="711"/>
      <c r="J555" s="711"/>
      <c r="K555" s="711"/>
      <c r="L555" s="711"/>
      <c r="M555" s="711"/>
      <c r="N555" s="711"/>
      <c r="O555" s="711"/>
      <c r="P555" s="711"/>
      <c r="Q555" s="711"/>
      <c r="R555" s="711"/>
      <c r="S555" s="711"/>
      <c r="T555" s="711"/>
      <c r="U555" s="711"/>
      <c r="V555" s="711"/>
      <c r="W555" s="711"/>
      <c r="X555" s="712"/>
      <c r="Y555" s="81" t="s">
        <v>428</v>
      </c>
      <c r="Z555" s="82"/>
      <c r="AA555" s="82"/>
      <c r="AB555" s="82"/>
      <c r="AC555" s="82"/>
      <c r="AD555" s="83"/>
      <c r="AE555" s="713" t="s">
        <v>6</v>
      </c>
      <c r="AF555" s="714"/>
      <c r="AG555" s="714"/>
      <c r="AH555" s="714"/>
      <c r="AI555" s="714"/>
      <c r="AJ555" s="714"/>
      <c r="AK555" s="714"/>
      <c r="AL555" s="714"/>
      <c r="AM555" s="714"/>
      <c r="AN555" s="714"/>
      <c r="AO555" s="714"/>
      <c r="AP555" s="715"/>
      <c r="AQ555" s="87" t="s">
        <v>7</v>
      </c>
      <c r="AR555" s="88"/>
      <c r="AS555" s="88"/>
      <c r="AT555" s="88"/>
      <c r="AU555" s="88"/>
      <c r="AV555" s="88"/>
      <c r="AW555" s="88"/>
      <c r="AX555" s="89"/>
    </row>
    <row r="556" spans="1:50" s="53" customFormat="1" ht="30" customHeight="1" x14ac:dyDescent="0.15">
      <c r="A556" s="124" t="s">
        <v>8</v>
      </c>
      <c r="B556" s="695"/>
      <c r="C556" s="695"/>
      <c r="D556" s="695"/>
      <c r="E556" s="695"/>
      <c r="F556" s="696"/>
      <c r="G556" s="697" t="s">
        <v>446</v>
      </c>
      <c r="H556" s="698"/>
      <c r="I556" s="698"/>
      <c r="J556" s="698"/>
      <c r="K556" s="698"/>
      <c r="L556" s="698"/>
      <c r="M556" s="698"/>
      <c r="N556" s="698"/>
      <c r="O556" s="698"/>
      <c r="P556" s="698"/>
      <c r="Q556" s="698"/>
      <c r="R556" s="698"/>
      <c r="S556" s="698"/>
      <c r="T556" s="698"/>
      <c r="U556" s="698"/>
      <c r="V556" s="698"/>
      <c r="W556" s="698"/>
      <c r="X556" s="699"/>
      <c r="Y556" s="130" t="s">
        <v>10</v>
      </c>
      <c r="Z556" s="131"/>
      <c r="AA556" s="131"/>
      <c r="AB556" s="131"/>
      <c r="AC556" s="131"/>
      <c r="AD556" s="132"/>
      <c r="AE556" s="700" t="s">
        <v>413</v>
      </c>
      <c r="AF556" s="701"/>
      <c r="AG556" s="701"/>
      <c r="AH556" s="701"/>
      <c r="AI556" s="701"/>
      <c r="AJ556" s="701"/>
      <c r="AK556" s="701"/>
      <c r="AL556" s="701"/>
      <c r="AM556" s="701"/>
      <c r="AN556" s="701"/>
      <c r="AO556" s="701"/>
      <c r="AP556" s="702"/>
      <c r="AQ556" s="703" t="s">
        <v>414</v>
      </c>
      <c r="AR556" s="137"/>
      <c r="AS556" s="137"/>
      <c r="AT556" s="137"/>
      <c r="AU556" s="137"/>
      <c r="AV556" s="137"/>
      <c r="AW556" s="137"/>
      <c r="AX556" s="138"/>
    </row>
    <row r="557" spans="1:50" s="53" customFormat="1" ht="30" customHeight="1" x14ac:dyDescent="0.15">
      <c r="A557" s="139" t="s">
        <v>13</v>
      </c>
      <c r="B557" s="140"/>
      <c r="C557" s="140"/>
      <c r="D557" s="140"/>
      <c r="E557" s="140"/>
      <c r="F557" s="704"/>
      <c r="G557" s="705" t="s">
        <v>14</v>
      </c>
      <c r="H557" s="706"/>
      <c r="I557" s="706"/>
      <c r="J557" s="706"/>
      <c r="K557" s="706"/>
      <c r="L557" s="706"/>
      <c r="M557" s="706"/>
      <c r="N557" s="706"/>
      <c r="O557" s="706"/>
      <c r="P557" s="706"/>
      <c r="Q557" s="706"/>
      <c r="R557" s="706"/>
      <c r="S557" s="706"/>
      <c r="T557" s="706"/>
      <c r="U557" s="706"/>
      <c r="V557" s="706"/>
      <c r="W557" s="706"/>
      <c r="X557" s="707"/>
      <c r="Y557" s="143" t="s">
        <v>15</v>
      </c>
      <c r="Z557" s="144"/>
      <c r="AA557" s="144"/>
      <c r="AB557" s="144"/>
      <c r="AC557" s="144"/>
      <c r="AD557" s="145"/>
      <c r="AE557" s="146" t="s">
        <v>415</v>
      </c>
      <c r="AF557" s="147"/>
      <c r="AG557" s="147"/>
      <c r="AH557" s="147"/>
      <c r="AI557" s="147"/>
      <c r="AJ557" s="147"/>
      <c r="AK557" s="147"/>
      <c r="AL557" s="147"/>
      <c r="AM557" s="147"/>
      <c r="AN557" s="147"/>
      <c r="AO557" s="147"/>
      <c r="AP557" s="147"/>
      <c r="AQ557" s="147"/>
      <c r="AR557" s="147"/>
      <c r="AS557" s="147"/>
      <c r="AT557" s="147"/>
      <c r="AU557" s="147"/>
      <c r="AV557" s="147"/>
      <c r="AW557" s="147"/>
      <c r="AX557" s="148"/>
    </row>
    <row r="558" spans="1:50" s="53" customFormat="1" ht="30" customHeight="1" x14ac:dyDescent="0.15">
      <c r="A558" s="686" t="s">
        <v>17</v>
      </c>
      <c r="B558" s="687"/>
      <c r="C558" s="687"/>
      <c r="D558" s="687"/>
      <c r="E558" s="687"/>
      <c r="F558" s="688"/>
      <c r="G558" s="689" t="s">
        <v>416</v>
      </c>
      <c r="H558" s="690"/>
      <c r="I558" s="690"/>
      <c r="J558" s="690"/>
      <c r="K558" s="690"/>
      <c r="L558" s="690"/>
      <c r="M558" s="690"/>
      <c r="N558" s="690"/>
      <c r="O558" s="690"/>
      <c r="P558" s="690"/>
      <c r="Q558" s="690"/>
      <c r="R558" s="690"/>
      <c r="S558" s="690"/>
      <c r="T558" s="690"/>
      <c r="U558" s="690"/>
      <c r="V558" s="690"/>
      <c r="W558" s="690"/>
      <c r="X558" s="691"/>
      <c r="Y558" s="118" t="s">
        <v>430</v>
      </c>
      <c r="Z558" s="119"/>
      <c r="AA558" s="119"/>
      <c r="AB558" s="119"/>
      <c r="AC558" s="119"/>
      <c r="AD558" s="120"/>
      <c r="AE558" s="121"/>
      <c r="AF558" s="122"/>
      <c r="AG558" s="122"/>
      <c r="AH558" s="122"/>
      <c r="AI558" s="122"/>
      <c r="AJ558" s="122"/>
      <c r="AK558" s="122"/>
      <c r="AL558" s="122"/>
      <c r="AM558" s="122"/>
      <c r="AN558" s="122"/>
      <c r="AO558" s="122"/>
      <c r="AP558" s="122"/>
      <c r="AQ558" s="122"/>
      <c r="AR558" s="122"/>
      <c r="AS558" s="122"/>
      <c r="AT558" s="122"/>
      <c r="AU558" s="122"/>
      <c r="AV558" s="122"/>
      <c r="AW558" s="122"/>
      <c r="AX558" s="123"/>
    </row>
    <row r="559" spans="1:50" s="53" customFormat="1" ht="48" customHeight="1" x14ac:dyDescent="0.15">
      <c r="A559" s="90" t="s">
        <v>21</v>
      </c>
      <c r="B559" s="91"/>
      <c r="C559" s="91"/>
      <c r="D559" s="91"/>
      <c r="E559" s="91"/>
      <c r="F559" s="95"/>
      <c r="G559" s="692" t="s">
        <v>447</v>
      </c>
      <c r="H559" s="693"/>
      <c r="I559" s="693"/>
      <c r="J559" s="693"/>
      <c r="K559" s="693"/>
      <c r="L559" s="693"/>
      <c r="M559" s="693"/>
      <c r="N559" s="693"/>
      <c r="O559" s="693"/>
      <c r="P559" s="693"/>
      <c r="Q559" s="693"/>
      <c r="R559" s="693"/>
      <c r="S559" s="693"/>
      <c r="T559" s="693"/>
      <c r="U559" s="693"/>
      <c r="V559" s="693"/>
      <c r="W559" s="693"/>
      <c r="X559" s="693"/>
      <c r="Y559" s="693"/>
      <c r="Z559" s="693"/>
      <c r="AA559" s="693"/>
      <c r="AB559" s="693"/>
      <c r="AC559" s="693"/>
      <c r="AD559" s="693"/>
      <c r="AE559" s="693"/>
      <c r="AF559" s="693"/>
      <c r="AG559" s="693"/>
      <c r="AH559" s="693"/>
      <c r="AI559" s="693"/>
      <c r="AJ559" s="693"/>
      <c r="AK559" s="693"/>
      <c r="AL559" s="693"/>
      <c r="AM559" s="693"/>
      <c r="AN559" s="693"/>
      <c r="AO559" s="693"/>
      <c r="AP559" s="693"/>
      <c r="AQ559" s="693"/>
      <c r="AR559" s="693"/>
      <c r="AS559" s="693"/>
      <c r="AT559" s="693"/>
      <c r="AU559" s="693"/>
      <c r="AV559" s="693"/>
      <c r="AW559" s="693"/>
      <c r="AX559" s="694"/>
    </row>
    <row r="560" spans="1:50" s="53" customFormat="1" ht="74.25" customHeight="1" x14ac:dyDescent="0.15">
      <c r="A560" s="90" t="s">
        <v>23</v>
      </c>
      <c r="B560" s="91"/>
      <c r="C560" s="91"/>
      <c r="D560" s="91"/>
      <c r="E560" s="91"/>
      <c r="F560" s="95"/>
      <c r="G560" s="692" t="s">
        <v>448</v>
      </c>
      <c r="H560" s="693"/>
      <c r="I560" s="693"/>
      <c r="J560" s="693"/>
      <c r="K560" s="693"/>
      <c r="L560" s="693"/>
      <c r="M560" s="693"/>
      <c r="N560" s="693"/>
      <c r="O560" s="693"/>
      <c r="P560" s="693"/>
      <c r="Q560" s="693"/>
      <c r="R560" s="693"/>
      <c r="S560" s="693"/>
      <c r="T560" s="693"/>
      <c r="U560" s="693"/>
      <c r="V560" s="693"/>
      <c r="W560" s="693"/>
      <c r="X560" s="693"/>
      <c r="Y560" s="693"/>
      <c r="Z560" s="693"/>
      <c r="AA560" s="693"/>
      <c r="AB560" s="693"/>
      <c r="AC560" s="693"/>
      <c r="AD560" s="693"/>
      <c r="AE560" s="693"/>
      <c r="AF560" s="693"/>
      <c r="AG560" s="693"/>
      <c r="AH560" s="693"/>
      <c r="AI560" s="693"/>
      <c r="AJ560" s="693"/>
      <c r="AK560" s="693"/>
      <c r="AL560" s="693"/>
      <c r="AM560" s="693"/>
      <c r="AN560" s="693"/>
      <c r="AO560" s="693"/>
      <c r="AP560" s="693"/>
      <c r="AQ560" s="693"/>
      <c r="AR560" s="693"/>
      <c r="AS560" s="693"/>
      <c r="AT560" s="693"/>
      <c r="AU560" s="693"/>
      <c r="AV560" s="693"/>
      <c r="AW560" s="693"/>
      <c r="AX560" s="694"/>
    </row>
    <row r="561" spans="1:50" s="53" customFormat="1" ht="19.5" customHeight="1" x14ac:dyDescent="0.15">
      <c r="A561" s="90" t="s">
        <v>25</v>
      </c>
      <c r="B561" s="91"/>
      <c r="C561" s="91"/>
      <c r="D561" s="91"/>
      <c r="E561" s="91"/>
      <c r="F561" s="95"/>
      <c r="G561" s="730" t="s">
        <v>420</v>
      </c>
      <c r="H561" s="97"/>
      <c r="I561" s="97"/>
      <c r="J561" s="97"/>
      <c r="K561" s="97"/>
      <c r="L561" s="97"/>
      <c r="M561" s="97"/>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97"/>
      <c r="AM561" s="97"/>
      <c r="AN561" s="97"/>
      <c r="AO561" s="97"/>
      <c r="AP561" s="97"/>
      <c r="AQ561" s="97"/>
      <c r="AR561" s="97"/>
      <c r="AS561" s="97"/>
      <c r="AT561" s="97"/>
      <c r="AU561" s="97"/>
      <c r="AV561" s="97"/>
      <c r="AW561" s="97"/>
      <c r="AX561" s="98"/>
    </row>
    <row r="562" spans="1:50" s="53" customFormat="1" ht="19.5" customHeight="1" x14ac:dyDescent="0.15">
      <c r="A562" s="99" t="s">
        <v>27</v>
      </c>
      <c r="B562" s="100"/>
      <c r="C562" s="100"/>
      <c r="D562" s="100"/>
      <c r="E562" s="100"/>
      <c r="F562" s="101"/>
      <c r="G562" s="731"/>
      <c r="H562" s="732"/>
      <c r="I562" s="732"/>
      <c r="J562" s="732"/>
      <c r="K562" s="732"/>
      <c r="L562" s="732"/>
      <c r="M562" s="732"/>
      <c r="N562" s="732"/>
      <c r="O562" s="733"/>
      <c r="P562" s="110" t="s">
        <v>28</v>
      </c>
      <c r="Q562" s="111"/>
      <c r="R562" s="111"/>
      <c r="S562" s="111"/>
      <c r="T562" s="111"/>
      <c r="U562" s="111"/>
      <c r="V562" s="112"/>
      <c r="W562" s="110" t="s">
        <v>29</v>
      </c>
      <c r="X562" s="111"/>
      <c r="Y562" s="111"/>
      <c r="Z562" s="111"/>
      <c r="AA562" s="111"/>
      <c r="AB562" s="111"/>
      <c r="AC562" s="112"/>
      <c r="AD562" s="110" t="s">
        <v>30</v>
      </c>
      <c r="AE562" s="111"/>
      <c r="AF562" s="111"/>
      <c r="AG562" s="111"/>
      <c r="AH562" s="111"/>
      <c r="AI562" s="111"/>
      <c r="AJ562" s="112"/>
      <c r="AK562" s="110" t="s">
        <v>31</v>
      </c>
      <c r="AL562" s="111"/>
      <c r="AM562" s="111"/>
      <c r="AN562" s="111"/>
      <c r="AO562" s="111"/>
      <c r="AP562" s="111"/>
      <c r="AQ562" s="112"/>
      <c r="AR562" s="110" t="s">
        <v>32</v>
      </c>
      <c r="AS562" s="111"/>
      <c r="AT562" s="111"/>
      <c r="AU562" s="111"/>
      <c r="AV562" s="111"/>
      <c r="AW562" s="111"/>
      <c r="AX562" s="164"/>
    </row>
    <row r="563" spans="1:50" s="53" customFormat="1" ht="19.5" customHeight="1" x14ac:dyDescent="0.15">
      <c r="A563" s="102"/>
      <c r="B563" s="103"/>
      <c r="C563" s="103"/>
      <c r="D563" s="103"/>
      <c r="E563" s="103"/>
      <c r="F563" s="104"/>
      <c r="G563" s="165" t="s">
        <v>33</v>
      </c>
      <c r="H563" s="173"/>
      <c r="I563" s="719" t="s">
        <v>34</v>
      </c>
      <c r="J563" s="720"/>
      <c r="K563" s="720"/>
      <c r="L563" s="720"/>
      <c r="M563" s="720"/>
      <c r="N563" s="720"/>
      <c r="O563" s="721"/>
      <c r="P563" s="722">
        <v>3</v>
      </c>
      <c r="Q563" s="723"/>
      <c r="R563" s="723"/>
      <c r="S563" s="723"/>
      <c r="T563" s="723"/>
      <c r="U563" s="723"/>
      <c r="V563" s="724"/>
      <c r="W563" s="722">
        <v>3</v>
      </c>
      <c r="X563" s="723"/>
      <c r="Y563" s="723"/>
      <c r="Z563" s="723"/>
      <c r="AA563" s="723"/>
      <c r="AB563" s="723"/>
      <c r="AC563" s="724"/>
      <c r="AD563" s="722">
        <v>3</v>
      </c>
      <c r="AE563" s="723"/>
      <c r="AF563" s="723"/>
      <c r="AG563" s="723"/>
      <c r="AH563" s="723"/>
      <c r="AI563" s="723"/>
      <c r="AJ563" s="724"/>
      <c r="AK563" s="722">
        <v>4</v>
      </c>
      <c r="AL563" s="723"/>
      <c r="AM563" s="723"/>
      <c r="AN563" s="723"/>
      <c r="AO563" s="723"/>
      <c r="AP563" s="723"/>
      <c r="AQ563" s="724"/>
      <c r="AR563" s="722"/>
      <c r="AS563" s="723"/>
      <c r="AT563" s="723"/>
      <c r="AU563" s="723"/>
      <c r="AV563" s="723"/>
      <c r="AW563" s="723"/>
      <c r="AX563" s="725"/>
    </row>
    <row r="564" spans="1:50" s="53" customFormat="1" ht="19.5" customHeight="1" x14ac:dyDescent="0.15">
      <c r="A564" s="102"/>
      <c r="B564" s="103"/>
      <c r="C564" s="103"/>
      <c r="D564" s="103"/>
      <c r="E564" s="103"/>
      <c r="F564" s="104"/>
      <c r="G564" s="716"/>
      <c r="H564" s="717"/>
      <c r="I564" s="155" t="s">
        <v>35</v>
      </c>
      <c r="J564" s="156"/>
      <c r="K564" s="156"/>
      <c r="L564" s="156"/>
      <c r="M564" s="156"/>
      <c r="N564" s="156"/>
      <c r="O564" s="157"/>
      <c r="P564" s="726" t="s">
        <v>433</v>
      </c>
      <c r="Q564" s="316"/>
      <c r="R564" s="316"/>
      <c r="S564" s="316"/>
      <c r="T564" s="316"/>
      <c r="U564" s="316"/>
      <c r="V564" s="317"/>
      <c r="W564" s="726" t="s">
        <v>433</v>
      </c>
      <c r="X564" s="316"/>
      <c r="Y564" s="316"/>
      <c r="Z564" s="316"/>
      <c r="AA564" s="316"/>
      <c r="AB564" s="316"/>
      <c r="AC564" s="317"/>
      <c r="AD564" s="726" t="s">
        <v>433</v>
      </c>
      <c r="AE564" s="316"/>
      <c r="AF564" s="316"/>
      <c r="AG564" s="316"/>
      <c r="AH564" s="316"/>
      <c r="AI564" s="316"/>
      <c r="AJ564" s="317"/>
      <c r="AK564" s="726" t="s">
        <v>433</v>
      </c>
      <c r="AL564" s="316"/>
      <c r="AM564" s="316"/>
      <c r="AN564" s="316"/>
      <c r="AO564" s="316"/>
      <c r="AP564" s="316"/>
      <c r="AQ564" s="317"/>
      <c r="AR564" s="734"/>
      <c r="AS564" s="735"/>
      <c r="AT564" s="735"/>
      <c r="AU564" s="735"/>
      <c r="AV564" s="735"/>
      <c r="AW564" s="735"/>
      <c r="AX564" s="736"/>
    </row>
    <row r="565" spans="1:50" s="53" customFormat="1" ht="19.5" customHeight="1" x14ac:dyDescent="0.15">
      <c r="A565" s="102"/>
      <c r="B565" s="103"/>
      <c r="C565" s="103"/>
      <c r="D565" s="103"/>
      <c r="E565" s="103"/>
      <c r="F565" s="104"/>
      <c r="G565" s="716"/>
      <c r="H565" s="717"/>
      <c r="I565" s="155" t="s">
        <v>38</v>
      </c>
      <c r="J565" s="156"/>
      <c r="K565" s="156"/>
      <c r="L565" s="156"/>
      <c r="M565" s="156"/>
      <c r="N565" s="156"/>
      <c r="O565" s="157"/>
      <c r="P565" s="726" t="s">
        <v>433</v>
      </c>
      <c r="Q565" s="316"/>
      <c r="R565" s="316"/>
      <c r="S565" s="316"/>
      <c r="T565" s="316"/>
      <c r="U565" s="316"/>
      <c r="V565" s="317"/>
      <c r="W565" s="726" t="s">
        <v>433</v>
      </c>
      <c r="X565" s="316"/>
      <c r="Y565" s="316"/>
      <c r="Z565" s="316"/>
      <c r="AA565" s="316"/>
      <c r="AB565" s="316"/>
      <c r="AC565" s="317"/>
      <c r="AD565" s="726" t="s">
        <v>433</v>
      </c>
      <c r="AE565" s="316"/>
      <c r="AF565" s="316"/>
      <c r="AG565" s="316"/>
      <c r="AH565" s="316"/>
      <c r="AI565" s="316"/>
      <c r="AJ565" s="317"/>
      <c r="AK565" s="726" t="s">
        <v>433</v>
      </c>
      <c r="AL565" s="316"/>
      <c r="AM565" s="316"/>
      <c r="AN565" s="316"/>
      <c r="AO565" s="316"/>
      <c r="AP565" s="316"/>
      <c r="AQ565" s="317"/>
      <c r="AR565" s="726"/>
      <c r="AS565" s="316"/>
      <c r="AT565" s="316"/>
      <c r="AU565" s="316"/>
      <c r="AV565" s="316"/>
      <c r="AW565" s="316"/>
      <c r="AX565" s="737"/>
    </row>
    <row r="566" spans="1:50" s="53" customFormat="1" ht="19.5" customHeight="1" x14ac:dyDescent="0.15">
      <c r="A566" s="102"/>
      <c r="B566" s="103"/>
      <c r="C566" s="103"/>
      <c r="D566" s="103"/>
      <c r="E566" s="103"/>
      <c r="F566" s="104"/>
      <c r="G566" s="716"/>
      <c r="H566" s="717"/>
      <c r="I566" s="155" t="s">
        <v>422</v>
      </c>
      <c r="J566" s="156"/>
      <c r="K566" s="156"/>
      <c r="L566" s="156"/>
      <c r="M566" s="156"/>
      <c r="N566" s="156"/>
      <c r="O566" s="157"/>
      <c r="P566" s="726" t="s">
        <v>433</v>
      </c>
      <c r="Q566" s="316"/>
      <c r="R566" s="316"/>
      <c r="S566" s="316"/>
      <c r="T566" s="316"/>
      <c r="U566" s="316"/>
      <c r="V566" s="317"/>
      <c r="W566" s="726" t="s">
        <v>433</v>
      </c>
      <c r="X566" s="316"/>
      <c r="Y566" s="316"/>
      <c r="Z566" s="316"/>
      <c r="AA566" s="316"/>
      <c r="AB566" s="316"/>
      <c r="AC566" s="317"/>
      <c r="AD566" s="726" t="s">
        <v>433</v>
      </c>
      <c r="AE566" s="316"/>
      <c r="AF566" s="316"/>
      <c r="AG566" s="316"/>
      <c r="AH566" s="316"/>
      <c r="AI566" s="316"/>
      <c r="AJ566" s="317"/>
      <c r="AK566" s="726" t="s">
        <v>433</v>
      </c>
      <c r="AL566" s="316"/>
      <c r="AM566" s="316"/>
      <c r="AN566" s="316"/>
      <c r="AO566" s="316"/>
      <c r="AP566" s="316"/>
      <c r="AQ566" s="317"/>
      <c r="AR566" s="734"/>
      <c r="AS566" s="735"/>
      <c r="AT566" s="735"/>
      <c r="AU566" s="735"/>
      <c r="AV566" s="735"/>
      <c r="AW566" s="735"/>
      <c r="AX566" s="736"/>
    </row>
    <row r="567" spans="1:50" s="53" customFormat="1" ht="19.5" customHeight="1" x14ac:dyDescent="0.15">
      <c r="A567" s="102"/>
      <c r="B567" s="103"/>
      <c r="C567" s="103"/>
      <c r="D567" s="103"/>
      <c r="E567" s="103"/>
      <c r="F567" s="104"/>
      <c r="G567" s="716"/>
      <c r="H567" s="717"/>
      <c r="I567" s="155" t="s">
        <v>423</v>
      </c>
      <c r="J567" s="156"/>
      <c r="K567" s="156"/>
      <c r="L567" s="156"/>
      <c r="M567" s="156"/>
      <c r="N567" s="156"/>
      <c r="O567" s="157"/>
      <c r="P567" s="726" t="s">
        <v>433</v>
      </c>
      <c r="Q567" s="316"/>
      <c r="R567" s="316"/>
      <c r="S567" s="316"/>
      <c r="T567" s="316"/>
      <c r="U567" s="316"/>
      <c r="V567" s="317"/>
      <c r="W567" s="726" t="s">
        <v>433</v>
      </c>
      <c r="X567" s="316"/>
      <c r="Y567" s="316"/>
      <c r="Z567" s="316"/>
      <c r="AA567" s="316"/>
      <c r="AB567" s="316"/>
      <c r="AC567" s="317"/>
      <c r="AD567" s="726" t="s">
        <v>433</v>
      </c>
      <c r="AE567" s="316"/>
      <c r="AF567" s="316"/>
      <c r="AG567" s="316"/>
      <c r="AH567" s="316"/>
      <c r="AI567" s="316"/>
      <c r="AJ567" s="317"/>
      <c r="AK567" s="726" t="s">
        <v>433</v>
      </c>
      <c r="AL567" s="316"/>
      <c r="AM567" s="316"/>
      <c r="AN567" s="316"/>
      <c r="AO567" s="316"/>
      <c r="AP567" s="316"/>
      <c r="AQ567" s="317"/>
      <c r="AR567" s="734"/>
      <c r="AS567" s="735"/>
      <c r="AT567" s="735"/>
      <c r="AU567" s="735"/>
      <c r="AV567" s="735"/>
      <c r="AW567" s="735"/>
      <c r="AX567" s="736"/>
    </row>
    <row r="568" spans="1:50" s="53" customFormat="1" ht="19.5" customHeight="1" x14ac:dyDescent="0.15">
      <c r="A568" s="102"/>
      <c r="B568" s="103"/>
      <c r="C568" s="103"/>
      <c r="D568" s="103"/>
      <c r="E568" s="103"/>
      <c r="F568" s="104"/>
      <c r="G568" s="718"/>
      <c r="H568" s="182"/>
      <c r="I568" s="745" t="s">
        <v>44</v>
      </c>
      <c r="J568" s="746"/>
      <c r="K568" s="746"/>
      <c r="L568" s="746"/>
      <c r="M568" s="746"/>
      <c r="N568" s="746"/>
      <c r="O568" s="747"/>
      <c r="P568" s="748">
        <v>3</v>
      </c>
      <c r="Q568" s="749"/>
      <c r="R568" s="749"/>
      <c r="S568" s="749"/>
      <c r="T568" s="749"/>
      <c r="U568" s="749"/>
      <c r="V568" s="750"/>
      <c r="W568" s="748">
        <v>3</v>
      </c>
      <c r="X568" s="749"/>
      <c r="Y568" s="749"/>
      <c r="Z568" s="749"/>
      <c r="AA568" s="749"/>
      <c r="AB568" s="749"/>
      <c r="AC568" s="750"/>
      <c r="AD568" s="748">
        <v>3</v>
      </c>
      <c r="AE568" s="749"/>
      <c r="AF568" s="749"/>
      <c r="AG568" s="749"/>
      <c r="AH568" s="749"/>
      <c r="AI568" s="749"/>
      <c r="AJ568" s="750"/>
      <c r="AK568" s="748">
        <v>4</v>
      </c>
      <c r="AL568" s="749"/>
      <c r="AM568" s="749"/>
      <c r="AN568" s="749"/>
      <c r="AO568" s="749"/>
      <c r="AP568" s="749"/>
      <c r="AQ568" s="750"/>
      <c r="AR568" s="748"/>
      <c r="AS568" s="749"/>
      <c r="AT568" s="749"/>
      <c r="AU568" s="749"/>
      <c r="AV568" s="749"/>
      <c r="AW568" s="749"/>
      <c r="AX568" s="751"/>
    </row>
    <row r="569" spans="1:50" s="53" customFormat="1" ht="19.5" customHeight="1" x14ac:dyDescent="0.15">
      <c r="A569" s="102"/>
      <c r="B569" s="103"/>
      <c r="C569" s="103"/>
      <c r="D569" s="103"/>
      <c r="E569" s="103"/>
      <c r="F569" s="104"/>
      <c r="G569" s="738" t="s">
        <v>45</v>
      </c>
      <c r="H569" s="739"/>
      <c r="I569" s="739"/>
      <c r="J569" s="739"/>
      <c r="K569" s="739"/>
      <c r="L569" s="739"/>
      <c r="M569" s="739"/>
      <c r="N569" s="739"/>
      <c r="O569" s="740"/>
      <c r="P569" s="214">
        <v>3</v>
      </c>
      <c r="Q569" s="215"/>
      <c r="R569" s="215"/>
      <c r="S569" s="215"/>
      <c r="T569" s="215"/>
      <c r="U569" s="215"/>
      <c r="V569" s="216"/>
      <c r="W569" s="214">
        <v>3</v>
      </c>
      <c r="X569" s="215"/>
      <c r="Y569" s="215"/>
      <c r="Z569" s="215"/>
      <c r="AA569" s="215"/>
      <c r="AB569" s="215"/>
      <c r="AC569" s="216"/>
      <c r="AD569" s="214">
        <v>3</v>
      </c>
      <c r="AE569" s="215"/>
      <c r="AF569" s="215"/>
      <c r="AG569" s="215"/>
      <c r="AH569" s="215"/>
      <c r="AI569" s="215"/>
      <c r="AJ569" s="216"/>
      <c r="AK569" s="741"/>
      <c r="AL569" s="742"/>
      <c r="AM569" s="742"/>
      <c r="AN569" s="742"/>
      <c r="AO569" s="742"/>
      <c r="AP569" s="742"/>
      <c r="AQ569" s="743"/>
      <c r="AR569" s="741"/>
      <c r="AS569" s="742"/>
      <c r="AT569" s="742"/>
      <c r="AU569" s="742"/>
      <c r="AV569" s="742"/>
      <c r="AW569" s="742"/>
      <c r="AX569" s="744"/>
    </row>
    <row r="570" spans="1:50" s="53" customFormat="1" ht="19.5" customHeight="1" x14ac:dyDescent="0.15">
      <c r="A570" s="105"/>
      <c r="B570" s="106"/>
      <c r="C570" s="106"/>
      <c r="D570" s="106"/>
      <c r="E570" s="106"/>
      <c r="F570" s="107"/>
      <c r="G570" s="738" t="s">
        <v>46</v>
      </c>
      <c r="H570" s="739"/>
      <c r="I570" s="739"/>
      <c r="J570" s="739"/>
      <c r="K570" s="739"/>
      <c r="L570" s="739"/>
      <c r="M570" s="739"/>
      <c r="N570" s="739"/>
      <c r="O570" s="740"/>
      <c r="P570" s="214">
        <v>97.8</v>
      </c>
      <c r="Q570" s="215"/>
      <c r="R570" s="215"/>
      <c r="S570" s="215"/>
      <c r="T570" s="215"/>
      <c r="U570" s="215"/>
      <c r="V570" s="216"/>
      <c r="W570" s="214">
        <v>99.8</v>
      </c>
      <c r="X570" s="215"/>
      <c r="Y570" s="215"/>
      <c r="Z570" s="215"/>
      <c r="AA570" s="215"/>
      <c r="AB570" s="215"/>
      <c r="AC570" s="216"/>
      <c r="AD570" s="214">
        <v>99.8</v>
      </c>
      <c r="AE570" s="215"/>
      <c r="AF570" s="215"/>
      <c r="AG570" s="215"/>
      <c r="AH570" s="215"/>
      <c r="AI570" s="215"/>
      <c r="AJ570" s="216"/>
      <c r="AK570" s="741"/>
      <c r="AL570" s="742"/>
      <c r="AM570" s="742"/>
      <c r="AN570" s="742"/>
      <c r="AO570" s="742"/>
      <c r="AP570" s="742"/>
      <c r="AQ570" s="743"/>
      <c r="AR570" s="741"/>
      <c r="AS570" s="742"/>
      <c r="AT570" s="742"/>
      <c r="AU570" s="742"/>
      <c r="AV570" s="742"/>
      <c r="AW570" s="742"/>
      <c r="AX570" s="744"/>
    </row>
    <row r="571" spans="1:50" s="53" customFormat="1" ht="19.5" customHeight="1" x14ac:dyDescent="0.15">
      <c r="A571" s="54"/>
      <c r="B571" s="55"/>
      <c r="C571" s="758" t="s">
        <v>79</v>
      </c>
      <c r="D571" s="759"/>
      <c r="E571" s="759"/>
      <c r="F571" s="759"/>
      <c r="G571" s="759"/>
      <c r="H571" s="759"/>
      <c r="I571" s="759"/>
      <c r="J571" s="759"/>
      <c r="K571" s="760"/>
      <c r="L571" s="761" t="s">
        <v>80</v>
      </c>
      <c r="M571" s="762"/>
      <c r="N571" s="762"/>
      <c r="O571" s="762"/>
      <c r="P571" s="762"/>
      <c r="Q571" s="763"/>
      <c r="R571" s="764" t="s">
        <v>32</v>
      </c>
      <c r="S571" s="759"/>
      <c r="T571" s="759"/>
      <c r="U571" s="759"/>
      <c r="V571" s="759"/>
      <c r="W571" s="760"/>
      <c r="X571" s="764" t="s">
        <v>82</v>
      </c>
      <c r="Y571" s="759"/>
      <c r="Z571" s="759"/>
      <c r="AA571" s="759"/>
      <c r="AB571" s="759"/>
      <c r="AC571" s="759"/>
      <c r="AD571" s="759"/>
      <c r="AE571" s="759"/>
      <c r="AF571" s="759"/>
      <c r="AG571" s="759"/>
      <c r="AH571" s="759"/>
      <c r="AI571" s="759"/>
      <c r="AJ571" s="759"/>
      <c r="AK571" s="759"/>
      <c r="AL571" s="759"/>
      <c r="AM571" s="759"/>
      <c r="AN571" s="759"/>
      <c r="AO571" s="759"/>
      <c r="AP571" s="759"/>
      <c r="AQ571" s="759"/>
      <c r="AR571" s="759"/>
      <c r="AS571" s="759"/>
      <c r="AT571" s="759"/>
      <c r="AU571" s="759"/>
      <c r="AV571" s="759"/>
      <c r="AW571" s="759"/>
      <c r="AX571" s="765"/>
    </row>
    <row r="572" spans="1:50" s="53" customFormat="1" ht="19.5" customHeight="1" x14ac:dyDescent="0.15">
      <c r="A572" s="296"/>
      <c r="B572" s="297"/>
      <c r="C572" s="766" t="s">
        <v>449</v>
      </c>
      <c r="D572" s="767"/>
      <c r="E572" s="767"/>
      <c r="F572" s="767"/>
      <c r="G572" s="767"/>
      <c r="H572" s="767"/>
      <c r="I572" s="767"/>
      <c r="J572" s="767"/>
      <c r="K572" s="768"/>
      <c r="L572" s="769">
        <v>3</v>
      </c>
      <c r="M572" s="767"/>
      <c r="N572" s="767"/>
      <c r="O572" s="767"/>
      <c r="P572" s="767"/>
      <c r="Q572" s="768"/>
      <c r="R572" s="769"/>
      <c r="S572" s="767"/>
      <c r="T572" s="767"/>
      <c r="U572" s="767"/>
      <c r="V572" s="767"/>
      <c r="W572" s="768"/>
      <c r="X572" s="770"/>
      <c r="Y572" s="771"/>
      <c r="Z572" s="771"/>
      <c r="AA572" s="771"/>
      <c r="AB572" s="771"/>
      <c r="AC572" s="771"/>
      <c r="AD572" s="771"/>
      <c r="AE572" s="771"/>
      <c r="AF572" s="771"/>
      <c r="AG572" s="771"/>
      <c r="AH572" s="771"/>
      <c r="AI572" s="771"/>
      <c r="AJ572" s="771"/>
      <c r="AK572" s="771"/>
      <c r="AL572" s="771"/>
      <c r="AM572" s="771"/>
      <c r="AN572" s="771"/>
      <c r="AO572" s="771"/>
      <c r="AP572" s="771"/>
      <c r="AQ572" s="771"/>
      <c r="AR572" s="771"/>
      <c r="AS572" s="771"/>
      <c r="AT572" s="771"/>
      <c r="AU572" s="771"/>
      <c r="AV572" s="771"/>
      <c r="AW572" s="771"/>
      <c r="AX572" s="772"/>
    </row>
    <row r="573" spans="1:50" s="53" customFormat="1" ht="19.5" customHeight="1" x14ac:dyDescent="0.15">
      <c r="A573" s="298"/>
      <c r="B573" s="299"/>
      <c r="C573" s="752" t="s">
        <v>450</v>
      </c>
      <c r="D573" s="319"/>
      <c r="E573" s="319"/>
      <c r="F573" s="319"/>
      <c r="G573" s="319"/>
      <c r="H573" s="319"/>
      <c r="I573" s="319"/>
      <c r="J573" s="319"/>
      <c r="K573" s="320"/>
      <c r="L573" s="753">
        <v>0.8</v>
      </c>
      <c r="M573" s="319"/>
      <c r="N573" s="319"/>
      <c r="O573" s="319"/>
      <c r="P573" s="319"/>
      <c r="Q573" s="320"/>
      <c r="R573" s="753"/>
      <c r="S573" s="319"/>
      <c r="T573" s="319"/>
      <c r="U573" s="319"/>
      <c r="V573" s="319"/>
      <c r="W573" s="320"/>
      <c r="X573" s="314"/>
      <c r="Y573" s="287"/>
      <c r="Z573" s="287"/>
      <c r="AA573" s="287"/>
      <c r="AB573" s="287"/>
      <c r="AC573" s="287"/>
      <c r="AD573" s="287"/>
      <c r="AE573" s="287"/>
      <c r="AF573" s="287"/>
      <c r="AG573" s="287"/>
      <c r="AH573" s="287"/>
      <c r="AI573" s="287"/>
      <c r="AJ573" s="287"/>
      <c r="AK573" s="287"/>
      <c r="AL573" s="287"/>
      <c r="AM573" s="287"/>
      <c r="AN573" s="287"/>
      <c r="AO573" s="287"/>
      <c r="AP573" s="287"/>
      <c r="AQ573" s="287"/>
      <c r="AR573" s="287"/>
      <c r="AS573" s="287"/>
      <c r="AT573" s="287"/>
      <c r="AU573" s="287"/>
      <c r="AV573" s="287"/>
      <c r="AW573" s="287"/>
      <c r="AX573" s="288"/>
    </row>
    <row r="574" spans="1:50" s="53" customFormat="1" ht="19.5" customHeight="1" x14ac:dyDescent="0.15">
      <c r="A574" s="298"/>
      <c r="B574" s="299"/>
      <c r="C574" s="752"/>
      <c r="D574" s="319"/>
      <c r="E574" s="319"/>
      <c r="F574" s="319"/>
      <c r="G574" s="319"/>
      <c r="H574" s="319"/>
      <c r="I574" s="319"/>
      <c r="J574" s="319"/>
      <c r="K574" s="320"/>
      <c r="L574" s="753"/>
      <c r="M574" s="319"/>
      <c r="N574" s="319"/>
      <c r="O574" s="319"/>
      <c r="P574" s="319"/>
      <c r="Q574" s="320"/>
      <c r="R574" s="753"/>
      <c r="S574" s="319"/>
      <c r="T574" s="319"/>
      <c r="U574" s="319"/>
      <c r="V574" s="319"/>
      <c r="W574" s="320"/>
      <c r="X574" s="314"/>
      <c r="Y574" s="287"/>
      <c r="Z574" s="287"/>
      <c r="AA574" s="287"/>
      <c r="AB574" s="287"/>
      <c r="AC574" s="287"/>
      <c r="AD574" s="287"/>
      <c r="AE574" s="287"/>
      <c r="AF574" s="287"/>
      <c r="AG574" s="287"/>
      <c r="AH574" s="287"/>
      <c r="AI574" s="287"/>
      <c r="AJ574" s="287"/>
      <c r="AK574" s="287"/>
      <c r="AL574" s="287"/>
      <c r="AM574" s="287"/>
      <c r="AN574" s="287"/>
      <c r="AO574" s="287"/>
      <c r="AP574" s="287"/>
      <c r="AQ574" s="287"/>
      <c r="AR574" s="287"/>
      <c r="AS574" s="287"/>
      <c r="AT574" s="287"/>
      <c r="AU574" s="287"/>
      <c r="AV574" s="287"/>
      <c r="AW574" s="287"/>
      <c r="AX574" s="288"/>
    </row>
    <row r="575" spans="1:50" s="53" customFormat="1" ht="19.5" customHeight="1" x14ac:dyDescent="0.15">
      <c r="A575" s="298"/>
      <c r="B575" s="299"/>
      <c r="C575" s="752"/>
      <c r="D575" s="319"/>
      <c r="E575" s="319"/>
      <c r="F575" s="319"/>
      <c r="G575" s="319"/>
      <c r="H575" s="319"/>
      <c r="I575" s="319"/>
      <c r="J575" s="319"/>
      <c r="K575" s="320"/>
      <c r="L575" s="753"/>
      <c r="M575" s="319"/>
      <c r="N575" s="319"/>
      <c r="O575" s="319"/>
      <c r="P575" s="319"/>
      <c r="Q575" s="320"/>
      <c r="R575" s="753"/>
      <c r="S575" s="319"/>
      <c r="T575" s="319"/>
      <c r="U575" s="319"/>
      <c r="V575" s="319"/>
      <c r="W575" s="320"/>
      <c r="X575" s="314"/>
      <c r="Y575" s="287"/>
      <c r="Z575" s="287"/>
      <c r="AA575" s="287"/>
      <c r="AB575" s="287"/>
      <c r="AC575" s="287"/>
      <c r="AD575" s="287"/>
      <c r="AE575" s="287"/>
      <c r="AF575" s="287"/>
      <c r="AG575" s="287"/>
      <c r="AH575" s="287"/>
      <c r="AI575" s="287"/>
      <c r="AJ575" s="287"/>
      <c r="AK575" s="287"/>
      <c r="AL575" s="287"/>
      <c r="AM575" s="287"/>
      <c r="AN575" s="287"/>
      <c r="AO575" s="287"/>
      <c r="AP575" s="287"/>
      <c r="AQ575" s="287"/>
      <c r="AR575" s="287"/>
      <c r="AS575" s="287"/>
      <c r="AT575" s="287"/>
      <c r="AU575" s="287"/>
      <c r="AV575" s="287"/>
      <c r="AW575" s="287"/>
      <c r="AX575" s="288"/>
    </row>
    <row r="576" spans="1:50" s="53" customFormat="1" ht="19.5" customHeight="1" x14ac:dyDescent="0.15">
      <c r="A576" s="298"/>
      <c r="B576" s="299"/>
      <c r="C576" s="754"/>
      <c r="D576" s="755"/>
      <c r="E576" s="755"/>
      <c r="F576" s="755"/>
      <c r="G576" s="755"/>
      <c r="H576" s="755"/>
      <c r="I576" s="755"/>
      <c r="J576" s="755"/>
      <c r="K576" s="756"/>
      <c r="L576" s="757"/>
      <c r="M576" s="755"/>
      <c r="N576" s="755"/>
      <c r="O576" s="755"/>
      <c r="P576" s="755"/>
      <c r="Q576" s="756"/>
      <c r="R576" s="757"/>
      <c r="S576" s="755"/>
      <c r="T576" s="755"/>
      <c r="U576" s="755"/>
      <c r="V576" s="755"/>
      <c r="W576" s="756"/>
      <c r="X576" s="314"/>
      <c r="Y576" s="287"/>
      <c r="Z576" s="287"/>
      <c r="AA576" s="287"/>
      <c r="AB576" s="287"/>
      <c r="AC576" s="287"/>
      <c r="AD576" s="287"/>
      <c r="AE576" s="287"/>
      <c r="AF576" s="287"/>
      <c r="AG576" s="287"/>
      <c r="AH576" s="287"/>
      <c r="AI576" s="287"/>
      <c r="AJ576" s="287"/>
      <c r="AK576" s="287"/>
      <c r="AL576" s="287"/>
      <c r="AM576" s="287"/>
      <c r="AN576" s="287"/>
      <c r="AO576" s="287"/>
      <c r="AP576" s="287"/>
      <c r="AQ576" s="287"/>
      <c r="AR576" s="287"/>
      <c r="AS576" s="287"/>
      <c r="AT576" s="287"/>
      <c r="AU576" s="287"/>
      <c r="AV576" s="287"/>
      <c r="AW576" s="287"/>
      <c r="AX576" s="288"/>
    </row>
    <row r="577" spans="1:50" s="53" customFormat="1" ht="19.5" customHeight="1" thickBot="1" x14ac:dyDescent="0.2">
      <c r="A577" s="298"/>
      <c r="B577" s="299"/>
      <c r="C577" s="776" t="s">
        <v>44</v>
      </c>
      <c r="D577" s="261"/>
      <c r="E577" s="261"/>
      <c r="F577" s="261"/>
      <c r="G577" s="261"/>
      <c r="H577" s="261"/>
      <c r="I577" s="261"/>
      <c r="J577" s="261"/>
      <c r="K577" s="777"/>
      <c r="L577" s="770">
        <v>4</v>
      </c>
      <c r="M577" s="771"/>
      <c r="N577" s="771"/>
      <c r="O577" s="771"/>
      <c r="P577" s="771"/>
      <c r="Q577" s="778"/>
      <c r="R577" s="770"/>
      <c r="S577" s="771"/>
      <c r="T577" s="771"/>
      <c r="U577" s="771"/>
      <c r="V577" s="771"/>
      <c r="W577" s="778"/>
      <c r="X577" s="314"/>
      <c r="Y577" s="287"/>
      <c r="Z577" s="287"/>
      <c r="AA577" s="287"/>
      <c r="AB577" s="287"/>
      <c r="AC577" s="287"/>
      <c r="AD577" s="287"/>
      <c r="AE577" s="287"/>
      <c r="AF577" s="287"/>
      <c r="AG577" s="287"/>
      <c r="AH577" s="287"/>
      <c r="AI577" s="287"/>
      <c r="AJ577" s="287"/>
      <c r="AK577" s="287"/>
      <c r="AL577" s="287"/>
      <c r="AM577" s="287"/>
      <c r="AN577" s="287"/>
      <c r="AO577" s="287"/>
      <c r="AP577" s="287"/>
      <c r="AQ577" s="287"/>
      <c r="AR577" s="287"/>
      <c r="AS577" s="287"/>
      <c r="AT577" s="287"/>
      <c r="AU577" s="287"/>
      <c r="AV577" s="287"/>
      <c r="AW577" s="287"/>
      <c r="AX577" s="288"/>
    </row>
    <row r="578" spans="1:50" s="53" customFormat="1" ht="18.75" customHeight="1" x14ac:dyDescent="0.15">
      <c r="A578" s="8"/>
      <c r="B578" s="8"/>
      <c r="C578" s="9"/>
      <c r="D578" s="9"/>
      <c r="E578" s="9"/>
      <c r="F578" s="9"/>
      <c r="G578" s="9"/>
      <c r="H578" s="9"/>
      <c r="I578" s="9"/>
      <c r="J578" s="9"/>
      <c r="K578" s="9"/>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row>
    <row r="579" spans="1:50" ht="18.75" customHeight="1" thickBot="1" x14ac:dyDescent="0.2">
      <c r="A579" s="51"/>
      <c r="B579" s="51"/>
      <c r="C579" s="51"/>
      <c r="D579" s="51"/>
      <c r="E579" s="51"/>
      <c r="F579" s="51"/>
      <c r="G579" s="52"/>
      <c r="H579" s="52"/>
      <c r="I579" s="52"/>
      <c r="J579" s="52"/>
      <c r="K579" s="52"/>
      <c r="L579" s="52"/>
      <c r="M579" s="52"/>
      <c r="N579" s="52"/>
      <c r="O579" s="52"/>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708" t="s">
        <v>409</v>
      </c>
      <c r="AR579" s="708"/>
      <c r="AS579" s="708"/>
      <c r="AT579" s="708"/>
      <c r="AU579" s="708"/>
      <c r="AV579" s="708"/>
      <c r="AW579" s="708"/>
      <c r="AX579" s="708"/>
    </row>
    <row r="580" spans="1:50" s="53" customFormat="1" ht="25.15" customHeight="1" x14ac:dyDescent="0.15">
      <c r="A580" s="77" t="s">
        <v>410</v>
      </c>
      <c r="B580" s="78"/>
      <c r="C580" s="78"/>
      <c r="D580" s="78"/>
      <c r="E580" s="78"/>
      <c r="F580" s="709"/>
      <c r="G580" s="710" t="s">
        <v>451</v>
      </c>
      <c r="H580" s="711"/>
      <c r="I580" s="711"/>
      <c r="J580" s="711"/>
      <c r="K580" s="711"/>
      <c r="L580" s="711"/>
      <c r="M580" s="711"/>
      <c r="N580" s="711"/>
      <c r="O580" s="711"/>
      <c r="P580" s="711"/>
      <c r="Q580" s="711"/>
      <c r="R580" s="711"/>
      <c r="S580" s="711"/>
      <c r="T580" s="711"/>
      <c r="U580" s="711"/>
      <c r="V580" s="711"/>
      <c r="W580" s="711"/>
      <c r="X580" s="712"/>
      <c r="Y580" s="81" t="s">
        <v>437</v>
      </c>
      <c r="Z580" s="82"/>
      <c r="AA580" s="82"/>
      <c r="AB580" s="82"/>
      <c r="AC580" s="82"/>
      <c r="AD580" s="83"/>
      <c r="AE580" s="713" t="s">
        <v>6</v>
      </c>
      <c r="AF580" s="714"/>
      <c r="AG580" s="714"/>
      <c r="AH580" s="714"/>
      <c r="AI580" s="714"/>
      <c r="AJ580" s="714"/>
      <c r="AK580" s="714"/>
      <c r="AL580" s="714"/>
      <c r="AM580" s="714"/>
      <c r="AN580" s="714"/>
      <c r="AO580" s="714"/>
      <c r="AP580" s="715"/>
      <c r="AQ580" s="87" t="s">
        <v>7</v>
      </c>
      <c r="AR580" s="88"/>
      <c r="AS580" s="88"/>
      <c r="AT580" s="88"/>
      <c r="AU580" s="88"/>
      <c r="AV580" s="88"/>
      <c r="AW580" s="88"/>
      <c r="AX580" s="89"/>
    </row>
    <row r="581" spans="1:50" s="53" customFormat="1" ht="30" customHeight="1" x14ac:dyDescent="0.15">
      <c r="A581" s="124" t="s">
        <v>8</v>
      </c>
      <c r="B581" s="695"/>
      <c r="C581" s="695"/>
      <c r="D581" s="695"/>
      <c r="E581" s="695"/>
      <c r="F581" s="696"/>
      <c r="G581" s="697" t="s">
        <v>452</v>
      </c>
      <c r="H581" s="698"/>
      <c r="I581" s="698"/>
      <c r="J581" s="698"/>
      <c r="K581" s="698"/>
      <c r="L581" s="698"/>
      <c r="M581" s="698"/>
      <c r="N581" s="698"/>
      <c r="O581" s="698"/>
      <c r="P581" s="698"/>
      <c r="Q581" s="698"/>
      <c r="R581" s="698"/>
      <c r="S581" s="698"/>
      <c r="T581" s="698"/>
      <c r="U581" s="698"/>
      <c r="V581" s="698"/>
      <c r="W581" s="698"/>
      <c r="X581" s="699"/>
      <c r="Y581" s="130" t="s">
        <v>10</v>
      </c>
      <c r="Z581" s="131"/>
      <c r="AA581" s="131"/>
      <c r="AB581" s="131"/>
      <c r="AC581" s="131"/>
      <c r="AD581" s="132"/>
      <c r="AE581" s="700" t="s">
        <v>413</v>
      </c>
      <c r="AF581" s="701"/>
      <c r="AG581" s="701"/>
      <c r="AH581" s="701"/>
      <c r="AI581" s="701"/>
      <c r="AJ581" s="701"/>
      <c r="AK581" s="701"/>
      <c r="AL581" s="701"/>
      <c r="AM581" s="701"/>
      <c r="AN581" s="701"/>
      <c r="AO581" s="701"/>
      <c r="AP581" s="702"/>
      <c r="AQ581" s="703" t="s">
        <v>414</v>
      </c>
      <c r="AR581" s="137"/>
      <c r="AS581" s="137"/>
      <c r="AT581" s="137"/>
      <c r="AU581" s="137"/>
      <c r="AV581" s="137"/>
      <c r="AW581" s="137"/>
      <c r="AX581" s="138"/>
    </row>
    <row r="582" spans="1:50" s="53" customFormat="1" ht="30" customHeight="1" x14ac:dyDescent="0.15">
      <c r="A582" s="139" t="s">
        <v>13</v>
      </c>
      <c r="B582" s="140"/>
      <c r="C582" s="140"/>
      <c r="D582" s="140"/>
      <c r="E582" s="140"/>
      <c r="F582" s="704"/>
      <c r="G582" s="705" t="s">
        <v>14</v>
      </c>
      <c r="H582" s="706"/>
      <c r="I582" s="706"/>
      <c r="J582" s="706"/>
      <c r="K582" s="706"/>
      <c r="L582" s="706"/>
      <c r="M582" s="706"/>
      <c r="N582" s="706"/>
      <c r="O582" s="706"/>
      <c r="P582" s="706"/>
      <c r="Q582" s="706"/>
      <c r="R582" s="706"/>
      <c r="S582" s="706"/>
      <c r="T582" s="706"/>
      <c r="U582" s="706"/>
      <c r="V582" s="706"/>
      <c r="W582" s="706"/>
      <c r="X582" s="707"/>
      <c r="Y582" s="143" t="s">
        <v>15</v>
      </c>
      <c r="Z582" s="144"/>
      <c r="AA582" s="144"/>
      <c r="AB582" s="144"/>
      <c r="AC582" s="144"/>
      <c r="AD582" s="145"/>
      <c r="AE582" s="146" t="s">
        <v>415</v>
      </c>
      <c r="AF582" s="147"/>
      <c r="AG582" s="147"/>
      <c r="AH582" s="147"/>
      <c r="AI582" s="147"/>
      <c r="AJ582" s="147"/>
      <c r="AK582" s="147"/>
      <c r="AL582" s="147"/>
      <c r="AM582" s="147"/>
      <c r="AN582" s="147"/>
      <c r="AO582" s="147"/>
      <c r="AP582" s="147"/>
      <c r="AQ582" s="147"/>
      <c r="AR582" s="147"/>
      <c r="AS582" s="147"/>
      <c r="AT582" s="147"/>
      <c r="AU582" s="147"/>
      <c r="AV582" s="147"/>
      <c r="AW582" s="147"/>
      <c r="AX582" s="148"/>
    </row>
    <row r="583" spans="1:50" s="53" customFormat="1" ht="30" customHeight="1" x14ac:dyDescent="0.15">
      <c r="A583" s="686" t="s">
        <v>17</v>
      </c>
      <c r="B583" s="687"/>
      <c r="C583" s="687"/>
      <c r="D583" s="687"/>
      <c r="E583" s="687"/>
      <c r="F583" s="688"/>
      <c r="G583" s="689" t="s">
        <v>416</v>
      </c>
      <c r="H583" s="690"/>
      <c r="I583" s="690"/>
      <c r="J583" s="690"/>
      <c r="K583" s="690"/>
      <c r="L583" s="690"/>
      <c r="M583" s="690"/>
      <c r="N583" s="690"/>
      <c r="O583" s="690"/>
      <c r="P583" s="690"/>
      <c r="Q583" s="690"/>
      <c r="R583" s="690"/>
      <c r="S583" s="690"/>
      <c r="T583" s="690"/>
      <c r="U583" s="690"/>
      <c r="V583" s="690"/>
      <c r="W583" s="690"/>
      <c r="X583" s="691"/>
      <c r="Y583" s="118" t="s">
        <v>439</v>
      </c>
      <c r="Z583" s="119"/>
      <c r="AA583" s="119"/>
      <c r="AB583" s="119"/>
      <c r="AC583" s="119"/>
      <c r="AD583" s="120"/>
      <c r="AE583" s="121"/>
      <c r="AF583" s="122"/>
      <c r="AG583" s="122"/>
      <c r="AH583" s="122"/>
      <c r="AI583" s="122"/>
      <c r="AJ583" s="122"/>
      <c r="AK583" s="122"/>
      <c r="AL583" s="122"/>
      <c r="AM583" s="122"/>
      <c r="AN583" s="122"/>
      <c r="AO583" s="122"/>
      <c r="AP583" s="122"/>
      <c r="AQ583" s="122"/>
      <c r="AR583" s="122"/>
      <c r="AS583" s="122"/>
      <c r="AT583" s="122"/>
      <c r="AU583" s="122"/>
      <c r="AV583" s="122"/>
      <c r="AW583" s="122"/>
      <c r="AX583" s="123"/>
    </row>
    <row r="584" spans="1:50" s="53" customFormat="1" ht="49.5" customHeight="1" x14ac:dyDescent="0.15">
      <c r="A584" s="90" t="s">
        <v>21</v>
      </c>
      <c r="B584" s="91"/>
      <c r="C584" s="91"/>
      <c r="D584" s="91"/>
      <c r="E584" s="91"/>
      <c r="F584" s="95"/>
      <c r="G584" s="692" t="s">
        <v>453</v>
      </c>
      <c r="H584" s="693"/>
      <c r="I584" s="693"/>
      <c r="J584" s="693"/>
      <c r="K584" s="693"/>
      <c r="L584" s="693"/>
      <c r="M584" s="693"/>
      <c r="N584" s="693"/>
      <c r="O584" s="693"/>
      <c r="P584" s="693"/>
      <c r="Q584" s="693"/>
      <c r="R584" s="693"/>
      <c r="S584" s="693"/>
      <c r="T584" s="693"/>
      <c r="U584" s="693"/>
      <c r="V584" s="693"/>
      <c r="W584" s="693"/>
      <c r="X584" s="693"/>
      <c r="Y584" s="693"/>
      <c r="Z584" s="693"/>
      <c r="AA584" s="693"/>
      <c r="AB584" s="693"/>
      <c r="AC584" s="693"/>
      <c r="AD584" s="693"/>
      <c r="AE584" s="693"/>
      <c r="AF584" s="693"/>
      <c r="AG584" s="693"/>
      <c r="AH584" s="693"/>
      <c r="AI584" s="693"/>
      <c r="AJ584" s="693"/>
      <c r="AK584" s="693"/>
      <c r="AL584" s="693"/>
      <c r="AM584" s="693"/>
      <c r="AN584" s="693"/>
      <c r="AO584" s="693"/>
      <c r="AP584" s="693"/>
      <c r="AQ584" s="693"/>
      <c r="AR584" s="693"/>
      <c r="AS584" s="693"/>
      <c r="AT584" s="693"/>
      <c r="AU584" s="693"/>
      <c r="AV584" s="693"/>
      <c r="AW584" s="693"/>
      <c r="AX584" s="694"/>
    </row>
    <row r="585" spans="1:50" s="53" customFormat="1" ht="43.5" customHeight="1" x14ac:dyDescent="0.15">
      <c r="A585" s="90" t="s">
        <v>23</v>
      </c>
      <c r="B585" s="91"/>
      <c r="C585" s="91"/>
      <c r="D585" s="91"/>
      <c r="E585" s="91"/>
      <c r="F585" s="95"/>
      <c r="G585" s="692" t="s">
        <v>454</v>
      </c>
      <c r="H585" s="693"/>
      <c r="I585" s="693"/>
      <c r="J585" s="693"/>
      <c r="K585" s="693"/>
      <c r="L585" s="693"/>
      <c r="M585" s="693"/>
      <c r="N585" s="693"/>
      <c r="O585" s="693"/>
      <c r="P585" s="693"/>
      <c r="Q585" s="693"/>
      <c r="R585" s="693"/>
      <c r="S585" s="693"/>
      <c r="T585" s="693"/>
      <c r="U585" s="693"/>
      <c r="V585" s="693"/>
      <c r="W585" s="693"/>
      <c r="X585" s="693"/>
      <c r="Y585" s="693"/>
      <c r="Z585" s="693"/>
      <c r="AA585" s="693"/>
      <c r="AB585" s="693"/>
      <c r="AC585" s="693"/>
      <c r="AD585" s="693"/>
      <c r="AE585" s="693"/>
      <c r="AF585" s="693"/>
      <c r="AG585" s="693"/>
      <c r="AH585" s="693"/>
      <c r="AI585" s="693"/>
      <c r="AJ585" s="693"/>
      <c r="AK585" s="693"/>
      <c r="AL585" s="693"/>
      <c r="AM585" s="693"/>
      <c r="AN585" s="693"/>
      <c r="AO585" s="693"/>
      <c r="AP585" s="693"/>
      <c r="AQ585" s="693"/>
      <c r="AR585" s="693"/>
      <c r="AS585" s="693"/>
      <c r="AT585" s="693"/>
      <c r="AU585" s="693"/>
      <c r="AV585" s="693"/>
      <c r="AW585" s="693"/>
      <c r="AX585" s="694"/>
    </row>
    <row r="586" spans="1:50" s="53" customFormat="1" ht="19.5" customHeight="1" x14ac:dyDescent="0.15">
      <c r="A586" s="90" t="s">
        <v>25</v>
      </c>
      <c r="B586" s="91"/>
      <c r="C586" s="91"/>
      <c r="D586" s="91"/>
      <c r="E586" s="91"/>
      <c r="F586" s="95"/>
      <c r="G586" s="730" t="s">
        <v>455</v>
      </c>
      <c r="H586" s="97"/>
      <c r="I586" s="97"/>
      <c r="J586" s="97"/>
      <c r="K586" s="97"/>
      <c r="L586" s="97"/>
      <c r="M586" s="97"/>
      <c r="N586" s="97"/>
      <c r="O586" s="97"/>
      <c r="P586" s="97"/>
      <c r="Q586" s="97"/>
      <c r="R586" s="97"/>
      <c r="S586" s="97"/>
      <c r="T586" s="97"/>
      <c r="U586" s="97"/>
      <c r="V586" s="97"/>
      <c r="W586" s="97"/>
      <c r="X586" s="97"/>
      <c r="Y586" s="97"/>
      <c r="Z586" s="97"/>
      <c r="AA586" s="97"/>
      <c r="AB586" s="97"/>
      <c r="AC586" s="97"/>
      <c r="AD586" s="97"/>
      <c r="AE586" s="97"/>
      <c r="AF586" s="97"/>
      <c r="AG586" s="97"/>
      <c r="AH586" s="97"/>
      <c r="AI586" s="97"/>
      <c r="AJ586" s="97"/>
      <c r="AK586" s="97"/>
      <c r="AL586" s="97"/>
      <c r="AM586" s="97"/>
      <c r="AN586" s="97"/>
      <c r="AO586" s="97"/>
      <c r="AP586" s="97"/>
      <c r="AQ586" s="97"/>
      <c r="AR586" s="97"/>
      <c r="AS586" s="97"/>
      <c r="AT586" s="97"/>
      <c r="AU586" s="97"/>
      <c r="AV586" s="97"/>
      <c r="AW586" s="97"/>
      <c r="AX586" s="98"/>
    </row>
    <row r="587" spans="1:50" s="53" customFormat="1" ht="19.5" customHeight="1" x14ac:dyDescent="0.15">
      <c r="A587" s="99" t="s">
        <v>27</v>
      </c>
      <c r="B587" s="100"/>
      <c r="C587" s="100"/>
      <c r="D587" s="100"/>
      <c r="E587" s="100"/>
      <c r="F587" s="101"/>
      <c r="G587" s="731"/>
      <c r="H587" s="732"/>
      <c r="I587" s="732"/>
      <c r="J587" s="732"/>
      <c r="K587" s="732"/>
      <c r="L587" s="732"/>
      <c r="M587" s="732"/>
      <c r="N587" s="732"/>
      <c r="O587" s="733"/>
      <c r="P587" s="110" t="s">
        <v>28</v>
      </c>
      <c r="Q587" s="111"/>
      <c r="R587" s="111"/>
      <c r="S587" s="111"/>
      <c r="T587" s="111"/>
      <c r="U587" s="111"/>
      <c r="V587" s="112"/>
      <c r="W587" s="110" t="s">
        <v>29</v>
      </c>
      <c r="X587" s="111"/>
      <c r="Y587" s="111"/>
      <c r="Z587" s="111"/>
      <c r="AA587" s="111"/>
      <c r="AB587" s="111"/>
      <c r="AC587" s="112"/>
      <c r="AD587" s="110" t="s">
        <v>30</v>
      </c>
      <c r="AE587" s="111"/>
      <c r="AF587" s="111"/>
      <c r="AG587" s="111"/>
      <c r="AH587" s="111"/>
      <c r="AI587" s="111"/>
      <c r="AJ587" s="112"/>
      <c r="AK587" s="110" t="s">
        <v>31</v>
      </c>
      <c r="AL587" s="111"/>
      <c r="AM587" s="111"/>
      <c r="AN587" s="111"/>
      <c r="AO587" s="111"/>
      <c r="AP587" s="111"/>
      <c r="AQ587" s="112"/>
      <c r="AR587" s="110" t="s">
        <v>32</v>
      </c>
      <c r="AS587" s="111"/>
      <c r="AT587" s="111"/>
      <c r="AU587" s="111"/>
      <c r="AV587" s="111"/>
      <c r="AW587" s="111"/>
      <c r="AX587" s="164"/>
    </row>
    <row r="588" spans="1:50" s="53" customFormat="1" ht="19.5" customHeight="1" x14ac:dyDescent="0.15">
      <c r="A588" s="102"/>
      <c r="B588" s="103"/>
      <c r="C588" s="103"/>
      <c r="D588" s="103"/>
      <c r="E588" s="103"/>
      <c r="F588" s="104"/>
      <c r="G588" s="165" t="s">
        <v>33</v>
      </c>
      <c r="H588" s="173"/>
      <c r="I588" s="719" t="s">
        <v>34</v>
      </c>
      <c r="J588" s="720"/>
      <c r="K588" s="720"/>
      <c r="L588" s="720"/>
      <c r="M588" s="720"/>
      <c r="N588" s="720"/>
      <c r="O588" s="721"/>
      <c r="P588" s="722">
        <v>0.1</v>
      </c>
      <c r="Q588" s="723"/>
      <c r="R588" s="723"/>
      <c r="S588" s="723"/>
      <c r="T588" s="723"/>
      <c r="U588" s="723"/>
      <c r="V588" s="724"/>
      <c r="W588" s="722">
        <v>0.2</v>
      </c>
      <c r="X588" s="723"/>
      <c r="Y588" s="723"/>
      <c r="Z588" s="723"/>
      <c r="AA588" s="723"/>
      <c r="AB588" s="723"/>
      <c r="AC588" s="724"/>
      <c r="AD588" s="722">
        <v>0.2</v>
      </c>
      <c r="AE588" s="723"/>
      <c r="AF588" s="723"/>
      <c r="AG588" s="723"/>
      <c r="AH588" s="723"/>
      <c r="AI588" s="723"/>
      <c r="AJ588" s="724"/>
      <c r="AK588" s="722">
        <v>0.2</v>
      </c>
      <c r="AL588" s="723"/>
      <c r="AM588" s="723"/>
      <c r="AN588" s="723"/>
      <c r="AO588" s="723"/>
      <c r="AP588" s="723"/>
      <c r="AQ588" s="724"/>
      <c r="AR588" s="722"/>
      <c r="AS588" s="723"/>
      <c r="AT588" s="723"/>
      <c r="AU588" s="723"/>
      <c r="AV588" s="723"/>
      <c r="AW588" s="723"/>
      <c r="AX588" s="725"/>
    </row>
    <row r="589" spans="1:50" s="53" customFormat="1" ht="19.5" customHeight="1" x14ac:dyDescent="0.15">
      <c r="A589" s="102"/>
      <c r="B589" s="103"/>
      <c r="C589" s="103"/>
      <c r="D589" s="103"/>
      <c r="E589" s="103"/>
      <c r="F589" s="104"/>
      <c r="G589" s="716"/>
      <c r="H589" s="717"/>
      <c r="I589" s="155" t="s">
        <v>35</v>
      </c>
      <c r="J589" s="156"/>
      <c r="K589" s="156"/>
      <c r="L589" s="156"/>
      <c r="M589" s="156"/>
      <c r="N589" s="156"/>
      <c r="O589" s="157"/>
      <c r="P589" s="726" t="s">
        <v>442</v>
      </c>
      <c r="Q589" s="316"/>
      <c r="R589" s="316"/>
      <c r="S589" s="316"/>
      <c r="T589" s="316"/>
      <c r="U589" s="316"/>
      <c r="V589" s="317"/>
      <c r="W589" s="726" t="s">
        <v>442</v>
      </c>
      <c r="X589" s="316"/>
      <c r="Y589" s="316"/>
      <c r="Z589" s="316"/>
      <c r="AA589" s="316"/>
      <c r="AB589" s="316"/>
      <c r="AC589" s="317"/>
      <c r="AD589" s="726" t="s">
        <v>442</v>
      </c>
      <c r="AE589" s="316"/>
      <c r="AF589" s="316"/>
      <c r="AG589" s="316"/>
      <c r="AH589" s="316"/>
      <c r="AI589" s="316"/>
      <c r="AJ589" s="317"/>
      <c r="AK589" s="726" t="s">
        <v>442</v>
      </c>
      <c r="AL589" s="316"/>
      <c r="AM589" s="316"/>
      <c r="AN589" s="316"/>
      <c r="AO589" s="316"/>
      <c r="AP589" s="316"/>
      <c r="AQ589" s="317"/>
      <c r="AR589" s="734"/>
      <c r="AS589" s="735"/>
      <c r="AT589" s="735"/>
      <c r="AU589" s="735"/>
      <c r="AV589" s="735"/>
      <c r="AW589" s="735"/>
      <c r="AX589" s="736"/>
    </row>
    <row r="590" spans="1:50" s="53" customFormat="1" ht="19.5" customHeight="1" x14ac:dyDescent="0.15">
      <c r="A590" s="102"/>
      <c r="B590" s="103"/>
      <c r="C590" s="103"/>
      <c r="D590" s="103"/>
      <c r="E590" s="103"/>
      <c r="F590" s="104"/>
      <c r="G590" s="716"/>
      <c r="H590" s="717"/>
      <c r="I590" s="155" t="s">
        <v>38</v>
      </c>
      <c r="J590" s="156"/>
      <c r="K590" s="156"/>
      <c r="L590" s="156"/>
      <c r="M590" s="156"/>
      <c r="N590" s="156"/>
      <c r="O590" s="157"/>
      <c r="P590" s="726" t="s">
        <v>442</v>
      </c>
      <c r="Q590" s="316"/>
      <c r="R590" s="316"/>
      <c r="S590" s="316"/>
      <c r="T590" s="316"/>
      <c r="U590" s="316"/>
      <c r="V590" s="317"/>
      <c r="W590" s="726" t="s">
        <v>442</v>
      </c>
      <c r="X590" s="316"/>
      <c r="Y590" s="316"/>
      <c r="Z590" s="316"/>
      <c r="AA590" s="316"/>
      <c r="AB590" s="316"/>
      <c r="AC590" s="317"/>
      <c r="AD590" s="726" t="s">
        <v>442</v>
      </c>
      <c r="AE590" s="316"/>
      <c r="AF590" s="316"/>
      <c r="AG590" s="316"/>
      <c r="AH590" s="316"/>
      <c r="AI590" s="316"/>
      <c r="AJ590" s="317"/>
      <c r="AK590" s="726" t="s">
        <v>442</v>
      </c>
      <c r="AL590" s="316"/>
      <c r="AM590" s="316"/>
      <c r="AN590" s="316"/>
      <c r="AO590" s="316"/>
      <c r="AP590" s="316"/>
      <c r="AQ590" s="317"/>
      <c r="AR590" s="726"/>
      <c r="AS590" s="316"/>
      <c r="AT590" s="316"/>
      <c r="AU590" s="316"/>
      <c r="AV590" s="316"/>
      <c r="AW590" s="316"/>
      <c r="AX590" s="737"/>
    </row>
    <row r="591" spans="1:50" s="53" customFormat="1" ht="19.5" customHeight="1" x14ac:dyDescent="0.15">
      <c r="A591" s="102"/>
      <c r="B591" s="103"/>
      <c r="C591" s="103"/>
      <c r="D591" s="103"/>
      <c r="E591" s="103"/>
      <c r="F591" s="104"/>
      <c r="G591" s="716"/>
      <c r="H591" s="717"/>
      <c r="I591" s="155" t="s">
        <v>422</v>
      </c>
      <c r="J591" s="156"/>
      <c r="K591" s="156"/>
      <c r="L591" s="156"/>
      <c r="M591" s="156"/>
      <c r="N591" s="156"/>
      <c r="O591" s="157"/>
      <c r="P591" s="726" t="s">
        <v>442</v>
      </c>
      <c r="Q591" s="316"/>
      <c r="R591" s="316"/>
      <c r="S591" s="316"/>
      <c r="T591" s="316"/>
      <c r="U591" s="316"/>
      <c r="V591" s="317"/>
      <c r="W591" s="726" t="s">
        <v>442</v>
      </c>
      <c r="X591" s="316"/>
      <c r="Y591" s="316"/>
      <c r="Z591" s="316"/>
      <c r="AA591" s="316"/>
      <c r="AB591" s="316"/>
      <c r="AC591" s="317"/>
      <c r="AD591" s="726" t="s">
        <v>442</v>
      </c>
      <c r="AE591" s="316"/>
      <c r="AF591" s="316"/>
      <c r="AG591" s="316"/>
      <c r="AH591" s="316"/>
      <c r="AI591" s="316"/>
      <c r="AJ591" s="317"/>
      <c r="AK591" s="726" t="s">
        <v>442</v>
      </c>
      <c r="AL591" s="316"/>
      <c r="AM591" s="316"/>
      <c r="AN591" s="316"/>
      <c r="AO591" s="316"/>
      <c r="AP591" s="316"/>
      <c r="AQ591" s="317"/>
      <c r="AR591" s="734"/>
      <c r="AS591" s="735"/>
      <c r="AT591" s="735"/>
      <c r="AU591" s="735"/>
      <c r="AV591" s="735"/>
      <c r="AW591" s="735"/>
      <c r="AX591" s="736"/>
    </row>
    <row r="592" spans="1:50" s="53" customFormat="1" ht="19.5" customHeight="1" x14ac:dyDescent="0.15">
      <c r="A592" s="102"/>
      <c r="B592" s="103"/>
      <c r="C592" s="103"/>
      <c r="D592" s="103"/>
      <c r="E592" s="103"/>
      <c r="F592" s="104"/>
      <c r="G592" s="716"/>
      <c r="H592" s="717"/>
      <c r="I592" s="155" t="s">
        <v>423</v>
      </c>
      <c r="J592" s="156"/>
      <c r="K592" s="156"/>
      <c r="L592" s="156"/>
      <c r="M592" s="156"/>
      <c r="N592" s="156"/>
      <c r="O592" s="157"/>
      <c r="P592" s="726" t="s">
        <v>442</v>
      </c>
      <c r="Q592" s="316"/>
      <c r="R592" s="316"/>
      <c r="S592" s="316"/>
      <c r="T592" s="316"/>
      <c r="U592" s="316"/>
      <c r="V592" s="317"/>
      <c r="W592" s="726" t="s">
        <v>442</v>
      </c>
      <c r="X592" s="316"/>
      <c r="Y592" s="316"/>
      <c r="Z592" s="316"/>
      <c r="AA592" s="316"/>
      <c r="AB592" s="316"/>
      <c r="AC592" s="317"/>
      <c r="AD592" s="726" t="s">
        <v>442</v>
      </c>
      <c r="AE592" s="316"/>
      <c r="AF592" s="316"/>
      <c r="AG592" s="316"/>
      <c r="AH592" s="316"/>
      <c r="AI592" s="316"/>
      <c r="AJ592" s="317"/>
      <c r="AK592" s="726" t="s">
        <v>442</v>
      </c>
      <c r="AL592" s="316"/>
      <c r="AM592" s="316"/>
      <c r="AN592" s="316"/>
      <c r="AO592" s="316"/>
      <c r="AP592" s="316"/>
      <c r="AQ592" s="317"/>
      <c r="AR592" s="734"/>
      <c r="AS592" s="735"/>
      <c r="AT592" s="735"/>
      <c r="AU592" s="735"/>
      <c r="AV592" s="735"/>
      <c r="AW592" s="735"/>
      <c r="AX592" s="736"/>
    </row>
    <row r="593" spans="1:50" s="53" customFormat="1" ht="19.5" customHeight="1" x14ac:dyDescent="0.15">
      <c r="A593" s="102"/>
      <c r="B593" s="103"/>
      <c r="C593" s="103"/>
      <c r="D593" s="103"/>
      <c r="E593" s="103"/>
      <c r="F593" s="104"/>
      <c r="G593" s="718"/>
      <c r="H593" s="182"/>
      <c r="I593" s="745" t="s">
        <v>44</v>
      </c>
      <c r="J593" s="746"/>
      <c r="K593" s="746"/>
      <c r="L593" s="746"/>
      <c r="M593" s="746"/>
      <c r="N593" s="746"/>
      <c r="O593" s="747"/>
      <c r="P593" s="748">
        <v>0.1</v>
      </c>
      <c r="Q593" s="749"/>
      <c r="R593" s="749"/>
      <c r="S593" s="749"/>
      <c r="T593" s="749"/>
      <c r="U593" s="749"/>
      <c r="V593" s="750"/>
      <c r="W593" s="748">
        <v>0.2</v>
      </c>
      <c r="X593" s="749"/>
      <c r="Y593" s="749"/>
      <c r="Z593" s="749"/>
      <c r="AA593" s="749"/>
      <c r="AB593" s="749"/>
      <c r="AC593" s="750"/>
      <c r="AD593" s="748">
        <v>0.2</v>
      </c>
      <c r="AE593" s="749"/>
      <c r="AF593" s="749"/>
      <c r="AG593" s="749"/>
      <c r="AH593" s="749"/>
      <c r="AI593" s="749"/>
      <c r="AJ593" s="750"/>
      <c r="AK593" s="748">
        <v>0.2</v>
      </c>
      <c r="AL593" s="749"/>
      <c r="AM593" s="749"/>
      <c r="AN593" s="749"/>
      <c r="AO593" s="749"/>
      <c r="AP593" s="749"/>
      <c r="AQ593" s="750"/>
      <c r="AR593" s="748"/>
      <c r="AS593" s="749"/>
      <c r="AT593" s="749"/>
      <c r="AU593" s="749"/>
      <c r="AV593" s="749"/>
      <c r="AW593" s="749"/>
      <c r="AX593" s="751"/>
    </row>
    <row r="594" spans="1:50" s="53" customFormat="1" ht="19.5" customHeight="1" x14ac:dyDescent="0.15">
      <c r="A594" s="102"/>
      <c r="B594" s="103"/>
      <c r="C594" s="103"/>
      <c r="D594" s="103"/>
      <c r="E594" s="103"/>
      <c r="F594" s="104"/>
      <c r="G594" s="738" t="s">
        <v>45</v>
      </c>
      <c r="H594" s="739"/>
      <c r="I594" s="739"/>
      <c r="J594" s="739"/>
      <c r="K594" s="739"/>
      <c r="L594" s="739"/>
      <c r="M594" s="739"/>
      <c r="N594" s="739"/>
      <c r="O594" s="740"/>
      <c r="P594" s="214">
        <v>0.1</v>
      </c>
      <c r="Q594" s="215"/>
      <c r="R594" s="215"/>
      <c r="S594" s="215"/>
      <c r="T594" s="215"/>
      <c r="U594" s="215"/>
      <c r="V594" s="216"/>
      <c r="W594" s="214">
        <v>0.1</v>
      </c>
      <c r="X594" s="215"/>
      <c r="Y594" s="215"/>
      <c r="Z594" s="215"/>
      <c r="AA594" s="215"/>
      <c r="AB594" s="215"/>
      <c r="AC594" s="216"/>
      <c r="AD594" s="214">
        <v>0.1</v>
      </c>
      <c r="AE594" s="215"/>
      <c r="AF594" s="215"/>
      <c r="AG594" s="215"/>
      <c r="AH594" s="215"/>
      <c r="AI594" s="215"/>
      <c r="AJ594" s="216"/>
      <c r="AK594" s="741"/>
      <c r="AL594" s="742"/>
      <c r="AM594" s="742"/>
      <c r="AN594" s="742"/>
      <c r="AO594" s="742"/>
      <c r="AP594" s="742"/>
      <c r="AQ594" s="743"/>
      <c r="AR594" s="741"/>
      <c r="AS594" s="742"/>
      <c r="AT594" s="742"/>
      <c r="AU594" s="742"/>
      <c r="AV594" s="742"/>
      <c r="AW594" s="742"/>
      <c r="AX594" s="744"/>
    </row>
    <row r="595" spans="1:50" s="53" customFormat="1" ht="19.5" customHeight="1" x14ac:dyDescent="0.15">
      <c r="A595" s="105"/>
      <c r="B595" s="106"/>
      <c r="C595" s="106"/>
      <c r="D595" s="106"/>
      <c r="E595" s="106"/>
      <c r="F595" s="107"/>
      <c r="G595" s="738" t="s">
        <v>46</v>
      </c>
      <c r="H595" s="739"/>
      <c r="I595" s="739"/>
      <c r="J595" s="739"/>
      <c r="K595" s="739"/>
      <c r="L595" s="739"/>
      <c r="M595" s="739"/>
      <c r="N595" s="739"/>
      <c r="O595" s="740"/>
      <c r="P595" s="214">
        <v>46.6</v>
      </c>
      <c r="Q595" s="215"/>
      <c r="R595" s="215"/>
      <c r="S595" s="215"/>
      <c r="T595" s="215"/>
      <c r="U595" s="215"/>
      <c r="V595" s="216"/>
      <c r="W595" s="214">
        <v>69.900000000000006</v>
      </c>
      <c r="X595" s="215"/>
      <c r="Y595" s="215"/>
      <c r="Z595" s="215"/>
      <c r="AA595" s="215"/>
      <c r="AB595" s="215"/>
      <c r="AC595" s="216"/>
      <c r="AD595" s="214">
        <v>63.76</v>
      </c>
      <c r="AE595" s="215"/>
      <c r="AF595" s="215"/>
      <c r="AG595" s="215"/>
      <c r="AH595" s="215"/>
      <c r="AI595" s="215"/>
      <c r="AJ595" s="216"/>
      <c r="AK595" s="741"/>
      <c r="AL595" s="742"/>
      <c r="AM595" s="742"/>
      <c r="AN595" s="742"/>
      <c r="AO595" s="742"/>
      <c r="AP595" s="742"/>
      <c r="AQ595" s="743"/>
      <c r="AR595" s="741"/>
      <c r="AS595" s="742"/>
      <c r="AT595" s="742"/>
      <c r="AU595" s="742"/>
      <c r="AV595" s="742"/>
      <c r="AW595" s="742"/>
      <c r="AX595" s="744"/>
    </row>
    <row r="596" spans="1:50" s="53" customFormat="1" ht="19.5" customHeight="1" x14ac:dyDescent="0.15">
      <c r="A596" s="54"/>
      <c r="B596" s="55"/>
      <c r="C596" s="758" t="s">
        <v>79</v>
      </c>
      <c r="D596" s="759"/>
      <c r="E596" s="759"/>
      <c r="F596" s="759"/>
      <c r="G596" s="759"/>
      <c r="H596" s="759"/>
      <c r="I596" s="759"/>
      <c r="J596" s="759"/>
      <c r="K596" s="760"/>
      <c r="L596" s="761" t="s">
        <v>80</v>
      </c>
      <c r="M596" s="762"/>
      <c r="N596" s="762"/>
      <c r="O596" s="762"/>
      <c r="P596" s="762"/>
      <c r="Q596" s="763"/>
      <c r="R596" s="764" t="s">
        <v>32</v>
      </c>
      <c r="S596" s="759"/>
      <c r="T596" s="759"/>
      <c r="U596" s="759"/>
      <c r="V596" s="759"/>
      <c r="W596" s="760"/>
      <c r="X596" s="764" t="s">
        <v>82</v>
      </c>
      <c r="Y596" s="759"/>
      <c r="Z596" s="759"/>
      <c r="AA596" s="759"/>
      <c r="AB596" s="759"/>
      <c r="AC596" s="759"/>
      <c r="AD596" s="759"/>
      <c r="AE596" s="759"/>
      <c r="AF596" s="759"/>
      <c r="AG596" s="759"/>
      <c r="AH596" s="759"/>
      <c r="AI596" s="759"/>
      <c r="AJ596" s="759"/>
      <c r="AK596" s="759"/>
      <c r="AL596" s="759"/>
      <c r="AM596" s="759"/>
      <c r="AN596" s="759"/>
      <c r="AO596" s="759"/>
      <c r="AP596" s="759"/>
      <c r="AQ596" s="759"/>
      <c r="AR596" s="759"/>
      <c r="AS596" s="759"/>
      <c r="AT596" s="759"/>
      <c r="AU596" s="759"/>
      <c r="AV596" s="759"/>
      <c r="AW596" s="759"/>
      <c r="AX596" s="765"/>
    </row>
    <row r="597" spans="1:50" s="53" customFormat="1" ht="19.5" customHeight="1" x14ac:dyDescent="0.15">
      <c r="A597" s="296"/>
      <c r="B597" s="297"/>
      <c r="C597" s="766" t="s">
        <v>193</v>
      </c>
      <c r="D597" s="767"/>
      <c r="E597" s="767"/>
      <c r="F597" s="767"/>
      <c r="G597" s="767"/>
      <c r="H597" s="767"/>
      <c r="I597" s="767"/>
      <c r="J597" s="767"/>
      <c r="K597" s="768"/>
      <c r="L597" s="769">
        <v>0.1</v>
      </c>
      <c r="M597" s="767"/>
      <c r="N597" s="767"/>
      <c r="O597" s="767"/>
      <c r="P597" s="767"/>
      <c r="Q597" s="768"/>
      <c r="R597" s="769"/>
      <c r="S597" s="767"/>
      <c r="T597" s="767"/>
      <c r="U597" s="767"/>
      <c r="V597" s="767"/>
      <c r="W597" s="768"/>
      <c r="X597" s="770"/>
      <c r="Y597" s="771"/>
      <c r="Z597" s="771"/>
      <c r="AA597" s="771"/>
      <c r="AB597" s="771"/>
      <c r="AC597" s="771"/>
      <c r="AD597" s="771"/>
      <c r="AE597" s="771"/>
      <c r="AF597" s="771"/>
      <c r="AG597" s="771"/>
      <c r="AH597" s="771"/>
      <c r="AI597" s="771"/>
      <c r="AJ597" s="771"/>
      <c r="AK597" s="771"/>
      <c r="AL597" s="771"/>
      <c r="AM597" s="771"/>
      <c r="AN597" s="771"/>
      <c r="AO597" s="771"/>
      <c r="AP597" s="771"/>
      <c r="AQ597" s="771"/>
      <c r="AR597" s="771"/>
      <c r="AS597" s="771"/>
      <c r="AT597" s="771"/>
      <c r="AU597" s="771"/>
      <c r="AV597" s="771"/>
      <c r="AW597" s="771"/>
      <c r="AX597" s="772"/>
    </row>
    <row r="598" spans="1:50" s="53" customFormat="1" ht="19.5" customHeight="1" x14ac:dyDescent="0.15">
      <c r="A598" s="298"/>
      <c r="B598" s="299"/>
      <c r="C598" s="752" t="s">
        <v>196</v>
      </c>
      <c r="D598" s="319"/>
      <c r="E598" s="319"/>
      <c r="F598" s="319"/>
      <c r="G598" s="319"/>
      <c r="H598" s="319"/>
      <c r="I598" s="319"/>
      <c r="J598" s="319"/>
      <c r="K598" s="320"/>
      <c r="L598" s="753">
        <v>0.05</v>
      </c>
      <c r="M598" s="319"/>
      <c r="N598" s="319"/>
      <c r="O598" s="319"/>
      <c r="P598" s="319"/>
      <c r="Q598" s="320"/>
      <c r="R598" s="753"/>
      <c r="S598" s="319"/>
      <c r="T598" s="319"/>
      <c r="U598" s="319"/>
      <c r="V598" s="319"/>
      <c r="W598" s="320"/>
      <c r="X598" s="314"/>
      <c r="Y598" s="287"/>
      <c r="Z598" s="287"/>
      <c r="AA598" s="287"/>
      <c r="AB598" s="287"/>
      <c r="AC598" s="287"/>
      <c r="AD598" s="287"/>
      <c r="AE598" s="287"/>
      <c r="AF598" s="287"/>
      <c r="AG598" s="287"/>
      <c r="AH598" s="287"/>
      <c r="AI598" s="287"/>
      <c r="AJ598" s="287"/>
      <c r="AK598" s="287"/>
      <c r="AL598" s="287"/>
      <c r="AM598" s="287"/>
      <c r="AN598" s="287"/>
      <c r="AO598" s="287"/>
      <c r="AP598" s="287"/>
      <c r="AQ598" s="287"/>
      <c r="AR598" s="287"/>
      <c r="AS598" s="287"/>
      <c r="AT598" s="287"/>
      <c r="AU598" s="287"/>
      <c r="AV598" s="287"/>
      <c r="AW598" s="287"/>
      <c r="AX598" s="288"/>
    </row>
    <row r="599" spans="1:50" s="53" customFormat="1" ht="19.5" customHeight="1" x14ac:dyDescent="0.15">
      <c r="A599" s="298"/>
      <c r="B599" s="299"/>
      <c r="C599" s="752"/>
      <c r="D599" s="319"/>
      <c r="E599" s="319"/>
      <c r="F599" s="319"/>
      <c r="G599" s="319"/>
      <c r="H599" s="319"/>
      <c r="I599" s="319"/>
      <c r="J599" s="319"/>
      <c r="K599" s="320"/>
      <c r="L599" s="753"/>
      <c r="M599" s="319"/>
      <c r="N599" s="319"/>
      <c r="O599" s="319"/>
      <c r="P599" s="319"/>
      <c r="Q599" s="320"/>
      <c r="R599" s="753"/>
      <c r="S599" s="319"/>
      <c r="T599" s="319"/>
      <c r="U599" s="319"/>
      <c r="V599" s="319"/>
      <c r="W599" s="320"/>
      <c r="X599" s="314"/>
      <c r="Y599" s="287"/>
      <c r="Z599" s="287"/>
      <c r="AA599" s="287"/>
      <c r="AB599" s="287"/>
      <c r="AC599" s="287"/>
      <c r="AD599" s="287"/>
      <c r="AE599" s="287"/>
      <c r="AF599" s="287"/>
      <c r="AG599" s="287"/>
      <c r="AH599" s="287"/>
      <c r="AI599" s="287"/>
      <c r="AJ599" s="287"/>
      <c r="AK599" s="287"/>
      <c r="AL599" s="287"/>
      <c r="AM599" s="287"/>
      <c r="AN599" s="287"/>
      <c r="AO599" s="287"/>
      <c r="AP599" s="287"/>
      <c r="AQ599" s="287"/>
      <c r="AR599" s="287"/>
      <c r="AS599" s="287"/>
      <c r="AT599" s="287"/>
      <c r="AU599" s="287"/>
      <c r="AV599" s="287"/>
      <c r="AW599" s="287"/>
      <c r="AX599" s="288"/>
    </row>
    <row r="600" spans="1:50" s="53" customFormat="1" ht="19.5" customHeight="1" x14ac:dyDescent="0.15">
      <c r="A600" s="298"/>
      <c r="B600" s="299"/>
      <c r="C600" s="752"/>
      <c r="D600" s="319"/>
      <c r="E600" s="319"/>
      <c r="F600" s="319"/>
      <c r="G600" s="319"/>
      <c r="H600" s="319"/>
      <c r="I600" s="319"/>
      <c r="J600" s="319"/>
      <c r="K600" s="320"/>
      <c r="L600" s="753"/>
      <c r="M600" s="319"/>
      <c r="N600" s="319"/>
      <c r="O600" s="319"/>
      <c r="P600" s="319"/>
      <c r="Q600" s="320"/>
      <c r="R600" s="753"/>
      <c r="S600" s="319"/>
      <c r="T600" s="319"/>
      <c r="U600" s="319"/>
      <c r="V600" s="319"/>
      <c r="W600" s="320"/>
      <c r="X600" s="314"/>
      <c r="Y600" s="287"/>
      <c r="Z600" s="287"/>
      <c r="AA600" s="287"/>
      <c r="AB600" s="287"/>
      <c r="AC600" s="287"/>
      <c r="AD600" s="287"/>
      <c r="AE600" s="287"/>
      <c r="AF600" s="287"/>
      <c r="AG600" s="287"/>
      <c r="AH600" s="287"/>
      <c r="AI600" s="287"/>
      <c r="AJ600" s="287"/>
      <c r="AK600" s="287"/>
      <c r="AL600" s="287"/>
      <c r="AM600" s="287"/>
      <c r="AN600" s="287"/>
      <c r="AO600" s="287"/>
      <c r="AP600" s="287"/>
      <c r="AQ600" s="287"/>
      <c r="AR600" s="287"/>
      <c r="AS600" s="287"/>
      <c r="AT600" s="287"/>
      <c r="AU600" s="287"/>
      <c r="AV600" s="287"/>
      <c r="AW600" s="287"/>
      <c r="AX600" s="288"/>
    </row>
    <row r="601" spans="1:50" s="53" customFormat="1" ht="19.5" customHeight="1" x14ac:dyDescent="0.15">
      <c r="A601" s="298"/>
      <c r="B601" s="299"/>
      <c r="C601" s="754"/>
      <c r="D601" s="755"/>
      <c r="E601" s="755"/>
      <c r="F601" s="755"/>
      <c r="G601" s="755"/>
      <c r="H601" s="755"/>
      <c r="I601" s="755"/>
      <c r="J601" s="755"/>
      <c r="K601" s="756"/>
      <c r="L601" s="757"/>
      <c r="M601" s="755"/>
      <c r="N601" s="755"/>
      <c r="O601" s="755"/>
      <c r="P601" s="755"/>
      <c r="Q601" s="756"/>
      <c r="R601" s="757"/>
      <c r="S601" s="755"/>
      <c r="T601" s="755"/>
      <c r="U601" s="755"/>
      <c r="V601" s="755"/>
      <c r="W601" s="756"/>
      <c r="X601" s="314"/>
      <c r="Y601" s="287"/>
      <c r="Z601" s="287"/>
      <c r="AA601" s="287"/>
      <c r="AB601" s="287"/>
      <c r="AC601" s="287"/>
      <c r="AD601" s="287"/>
      <c r="AE601" s="287"/>
      <c r="AF601" s="287"/>
      <c r="AG601" s="287"/>
      <c r="AH601" s="287"/>
      <c r="AI601" s="287"/>
      <c r="AJ601" s="287"/>
      <c r="AK601" s="287"/>
      <c r="AL601" s="287"/>
      <c r="AM601" s="287"/>
      <c r="AN601" s="287"/>
      <c r="AO601" s="287"/>
      <c r="AP601" s="287"/>
      <c r="AQ601" s="287"/>
      <c r="AR601" s="287"/>
      <c r="AS601" s="287"/>
      <c r="AT601" s="287"/>
      <c r="AU601" s="287"/>
      <c r="AV601" s="287"/>
      <c r="AW601" s="287"/>
      <c r="AX601" s="288"/>
    </row>
    <row r="602" spans="1:50" s="53" customFormat="1" ht="19.5" customHeight="1" thickBot="1" x14ac:dyDescent="0.2">
      <c r="A602" s="300"/>
      <c r="B602" s="301"/>
      <c r="C602" s="351" t="s">
        <v>44</v>
      </c>
      <c r="D602" s="352"/>
      <c r="E602" s="352"/>
      <c r="F602" s="352"/>
      <c r="G602" s="352"/>
      <c r="H602" s="352"/>
      <c r="I602" s="352"/>
      <c r="J602" s="352"/>
      <c r="K602" s="353"/>
      <c r="L602" s="773">
        <v>0.2</v>
      </c>
      <c r="M602" s="774"/>
      <c r="N602" s="774"/>
      <c r="O602" s="774"/>
      <c r="P602" s="774"/>
      <c r="Q602" s="775"/>
      <c r="R602" s="773"/>
      <c r="S602" s="774"/>
      <c r="T602" s="774"/>
      <c r="U602" s="774"/>
      <c r="V602" s="774"/>
      <c r="W602" s="775"/>
      <c r="X602" s="360"/>
      <c r="Y602" s="361"/>
      <c r="Z602" s="361"/>
      <c r="AA602" s="361"/>
      <c r="AB602" s="361"/>
      <c r="AC602" s="361"/>
      <c r="AD602" s="361"/>
      <c r="AE602" s="361"/>
      <c r="AF602" s="361"/>
      <c r="AG602" s="361"/>
      <c r="AH602" s="361"/>
      <c r="AI602" s="361"/>
      <c r="AJ602" s="361"/>
      <c r="AK602" s="361"/>
      <c r="AL602" s="361"/>
      <c r="AM602" s="361"/>
      <c r="AN602" s="361"/>
      <c r="AO602" s="361"/>
      <c r="AP602" s="361"/>
      <c r="AQ602" s="361"/>
      <c r="AR602" s="361"/>
      <c r="AS602" s="361"/>
      <c r="AT602" s="361"/>
      <c r="AU602" s="361"/>
      <c r="AV602" s="361"/>
      <c r="AW602" s="361"/>
      <c r="AX602" s="362"/>
    </row>
    <row r="603" spans="1:50" ht="18" customHeight="1" thickBot="1" x14ac:dyDescent="0.2">
      <c r="A603" s="51"/>
      <c r="B603" s="51"/>
      <c r="C603" s="51"/>
      <c r="D603" s="51"/>
      <c r="E603" s="51"/>
      <c r="F603" s="51"/>
      <c r="G603" s="52"/>
      <c r="H603" s="52"/>
      <c r="I603" s="52"/>
      <c r="J603" s="52"/>
      <c r="K603" s="52"/>
      <c r="L603" s="52"/>
      <c r="M603" s="52"/>
      <c r="N603" s="52"/>
      <c r="O603" s="52"/>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row>
    <row r="604" spans="1:50" ht="26.25" customHeight="1" x14ac:dyDescent="0.15">
      <c r="A604" s="77" t="s">
        <v>410</v>
      </c>
      <c r="B604" s="78"/>
      <c r="C604" s="78"/>
      <c r="D604" s="78"/>
      <c r="E604" s="78"/>
      <c r="F604" s="709"/>
      <c r="G604" s="779" t="s">
        <v>456</v>
      </c>
      <c r="H604" s="780"/>
      <c r="I604" s="780"/>
      <c r="J604" s="780"/>
      <c r="K604" s="780"/>
      <c r="L604" s="780"/>
      <c r="M604" s="780"/>
      <c r="N604" s="780"/>
      <c r="O604" s="780"/>
      <c r="P604" s="780"/>
      <c r="Q604" s="780"/>
      <c r="R604" s="780"/>
      <c r="S604" s="780"/>
      <c r="T604" s="780"/>
      <c r="U604" s="780"/>
      <c r="V604" s="780"/>
      <c r="W604" s="780"/>
      <c r="X604" s="781"/>
      <c r="Y604" s="782" t="s">
        <v>428</v>
      </c>
      <c r="Z604" s="783"/>
      <c r="AA604" s="783"/>
      <c r="AB604" s="783"/>
      <c r="AC604" s="783"/>
      <c r="AD604" s="784"/>
      <c r="AE604" s="785" t="s">
        <v>457</v>
      </c>
      <c r="AF604" s="786"/>
      <c r="AG604" s="786"/>
      <c r="AH604" s="786"/>
      <c r="AI604" s="786"/>
      <c r="AJ604" s="786"/>
      <c r="AK604" s="786"/>
      <c r="AL604" s="786"/>
      <c r="AM604" s="786"/>
      <c r="AN604" s="786"/>
      <c r="AO604" s="786"/>
      <c r="AP604" s="787"/>
      <c r="AQ604" s="87" t="s">
        <v>7</v>
      </c>
      <c r="AR604" s="88"/>
      <c r="AS604" s="88"/>
      <c r="AT604" s="88"/>
      <c r="AU604" s="88"/>
      <c r="AV604" s="88"/>
      <c r="AW604" s="88"/>
      <c r="AX604" s="89"/>
    </row>
    <row r="605" spans="1:50" ht="29.25" customHeight="1" x14ac:dyDescent="0.15">
      <c r="A605" s="124" t="s">
        <v>8</v>
      </c>
      <c r="B605" s="695"/>
      <c r="C605" s="695"/>
      <c r="D605" s="695"/>
      <c r="E605" s="695"/>
      <c r="F605" s="696"/>
      <c r="G605" s="803" t="s">
        <v>458</v>
      </c>
      <c r="H605" s="804"/>
      <c r="I605" s="804"/>
      <c r="J605" s="804"/>
      <c r="K605" s="804"/>
      <c r="L605" s="804"/>
      <c r="M605" s="804"/>
      <c r="N605" s="804"/>
      <c r="O605" s="804"/>
      <c r="P605" s="804"/>
      <c r="Q605" s="804"/>
      <c r="R605" s="804"/>
      <c r="S605" s="804"/>
      <c r="T605" s="804"/>
      <c r="U605" s="804"/>
      <c r="V605" s="804"/>
      <c r="W605" s="804"/>
      <c r="X605" s="805"/>
      <c r="Y605" s="130" t="s">
        <v>10</v>
      </c>
      <c r="Z605" s="131"/>
      <c r="AA605" s="131"/>
      <c r="AB605" s="131"/>
      <c r="AC605" s="131"/>
      <c r="AD605" s="132"/>
      <c r="AE605" s="806" t="s">
        <v>459</v>
      </c>
      <c r="AF605" s="807"/>
      <c r="AG605" s="807"/>
      <c r="AH605" s="807"/>
      <c r="AI605" s="807"/>
      <c r="AJ605" s="807"/>
      <c r="AK605" s="807"/>
      <c r="AL605" s="807"/>
      <c r="AM605" s="807"/>
      <c r="AN605" s="807"/>
      <c r="AO605" s="807"/>
      <c r="AP605" s="808"/>
      <c r="AQ605" s="809" t="s">
        <v>460</v>
      </c>
      <c r="AR605" s="810"/>
      <c r="AS605" s="810"/>
      <c r="AT605" s="810"/>
      <c r="AU605" s="810"/>
      <c r="AV605" s="810"/>
      <c r="AW605" s="810"/>
      <c r="AX605" s="811"/>
    </row>
    <row r="606" spans="1:50" ht="29.25" customHeight="1" x14ac:dyDescent="0.15">
      <c r="A606" s="139" t="s">
        <v>13</v>
      </c>
      <c r="B606" s="140"/>
      <c r="C606" s="140"/>
      <c r="D606" s="140"/>
      <c r="E606" s="140"/>
      <c r="F606" s="704"/>
      <c r="G606" s="812" t="s">
        <v>14</v>
      </c>
      <c r="H606" s="813"/>
      <c r="I606" s="813"/>
      <c r="J606" s="813"/>
      <c r="K606" s="813"/>
      <c r="L606" s="813"/>
      <c r="M606" s="813"/>
      <c r="N606" s="813"/>
      <c r="O606" s="813"/>
      <c r="P606" s="813"/>
      <c r="Q606" s="813"/>
      <c r="R606" s="813"/>
      <c r="S606" s="813"/>
      <c r="T606" s="813"/>
      <c r="U606" s="813"/>
      <c r="V606" s="813"/>
      <c r="W606" s="813"/>
      <c r="X606" s="814"/>
      <c r="Y606" s="143" t="s">
        <v>461</v>
      </c>
      <c r="Z606" s="144"/>
      <c r="AA606" s="144"/>
      <c r="AB606" s="144"/>
      <c r="AC606" s="144"/>
      <c r="AD606" s="145"/>
      <c r="AE606" s="815" t="s">
        <v>16</v>
      </c>
      <c r="AF606" s="816"/>
      <c r="AG606" s="816"/>
      <c r="AH606" s="816"/>
      <c r="AI606" s="816"/>
      <c r="AJ606" s="816"/>
      <c r="AK606" s="816"/>
      <c r="AL606" s="816"/>
      <c r="AM606" s="816"/>
      <c r="AN606" s="816"/>
      <c r="AO606" s="816"/>
      <c r="AP606" s="816"/>
      <c r="AQ606" s="816"/>
      <c r="AR606" s="816"/>
      <c r="AS606" s="816"/>
      <c r="AT606" s="816"/>
      <c r="AU606" s="816"/>
      <c r="AV606" s="816"/>
      <c r="AW606" s="816"/>
      <c r="AX606" s="817"/>
    </row>
    <row r="607" spans="1:50" ht="29.25" customHeight="1" x14ac:dyDescent="0.15">
      <c r="A607" s="113" t="s">
        <v>17</v>
      </c>
      <c r="B607" s="114"/>
      <c r="C607" s="114"/>
      <c r="D607" s="114"/>
      <c r="E607" s="114"/>
      <c r="F607" s="793"/>
      <c r="G607" s="794" t="s">
        <v>462</v>
      </c>
      <c r="H607" s="795"/>
      <c r="I607" s="795"/>
      <c r="J607" s="795"/>
      <c r="K607" s="795"/>
      <c r="L607" s="795"/>
      <c r="M607" s="795"/>
      <c r="N607" s="795"/>
      <c r="O607" s="795"/>
      <c r="P607" s="795"/>
      <c r="Q607" s="795"/>
      <c r="R607" s="795"/>
      <c r="S607" s="795"/>
      <c r="T607" s="795"/>
      <c r="U607" s="795"/>
      <c r="V607" s="795"/>
      <c r="W607" s="795"/>
      <c r="X607" s="796"/>
      <c r="Y607" s="797" t="s">
        <v>430</v>
      </c>
      <c r="Z607" s="798"/>
      <c r="AA607" s="798"/>
      <c r="AB607" s="798"/>
      <c r="AC607" s="798"/>
      <c r="AD607" s="799"/>
      <c r="AE607" s="800" t="s">
        <v>463</v>
      </c>
      <c r="AF607" s="801"/>
      <c r="AG607" s="801"/>
      <c r="AH607" s="801"/>
      <c r="AI607" s="801"/>
      <c r="AJ607" s="801"/>
      <c r="AK607" s="801"/>
      <c r="AL607" s="801"/>
      <c r="AM607" s="801"/>
      <c r="AN607" s="801"/>
      <c r="AO607" s="801"/>
      <c r="AP607" s="801"/>
      <c r="AQ607" s="801"/>
      <c r="AR607" s="801"/>
      <c r="AS607" s="801"/>
      <c r="AT607" s="801"/>
      <c r="AU607" s="801"/>
      <c r="AV607" s="801"/>
      <c r="AW607" s="801"/>
      <c r="AX607" s="802"/>
    </row>
    <row r="608" spans="1:50" ht="42.75" customHeight="1" x14ac:dyDescent="0.15">
      <c r="A608" s="90" t="s">
        <v>464</v>
      </c>
      <c r="B608" s="91"/>
      <c r="C608" s="91"/>
      <c r="D608" s="91"/>
      <c r="E608" s="91"/>
      <c r="F608" s="95"/>
      <c r="G608" s="788" t="s">
        <v>465</v>
      </c>
      <c r="H608" s="789"/>
      <c r="I608" s="789"/>
      <c r="J608" s="789"/>
      <c r="K608" s="789"/>
      <c r="L608" s="789"/>
      <c r="M608" s="789"/>
      <c r="N608" s="789"/>
      <c r="O608" s="789"/>
      <c r="P608" s="789"/>
      <c r="Q608" s="789"/>
      <c r="R608" s="789"/>
      <c r="S608" s="789"/>
      <c r="T608" s="789"/>
      <c r="U608" s="789"/>
      <c r="V608" s="789"/>
      <c r="W608" s="789"/>
      <c r="X608" s="789"/>
      <c r="Y608" s="789"/>
      <c r="Z608" s="789"/>
      <c r="AA608" s="789"/>
      <c r="AB608" s="789"/>
      <c r="AC608" s="789"/>
      <c r="AD608" s="789"/>
      <c r="AE608" s="789"/>
      <c r="AF608" s="789"/>
      <c r="AG608" s="789"/>
      <c r="AH608" s="789"/>
      <c r="AI608" s="789"/>
      <c r="AJ608" s="789"/>
      <c r="AK608" s="789"/>
      <c r="AL608" s="789"/>
      <c r="AM608" s="789"/>
      <c r="AN608" s="789"/>
      <c r="AO608" s="789"/>
      <c r="AP608" s="789"/>
      <c r="AQ608" s="789"/>
      <c r="AR608" s="789"/>
      <c r="AS608" s="789"/>
      <c r="AT608" s="789"/>
      <c r="AU608" s="789"/>
      <c r="AV608" s="789"/>
      <c r="AW608" s="789"/>
      <c r="AX608" s="790"/>
    </row>
    <row r="609" spans="1:50" ht="70.5" customHeight="1" x14ac:dyDescent="0.15">
      <c r="A609" s="90" t="s">
        <v>466</v>
      </c>
      <c r="B609" s="91"/>
      <c r="C609" s="91"/>
      <c r="D609" s="91"/>
      <c r="E609" s="91"/>
      <c r="F609" s="95"/>
      <c r="G609" s="788" t="s">
        <v>467</v>
      </c>
      <c r="H609" s="789"/>
      <c r="I609" s="789"/>
      <c r="J609" s="789"/>
      <c r="K609" s="789"/>
      <c r="L609" s="789"/>
      <c r="M609" s="789"/>
      <c r="N609" s="789"/>
      <c r="O609" s="789"/>
      <c r="P609" s="789"/>
      <c r="Q609" s="789"/>
      <c r="R609" s="789"/>
      <c r="S609" s="789"/>
      <c r="T609" s="789"/>
      <c r="U609" s="789"/>
      <c r="V609" s="789"/>
      <c r="W609" s="789"/>
      <c r="X609" s="789"/>
      <c r="Y609" s="789"/>
      <c r="Z609" s="789"/>
      <c r="AA609" s="789"/>
      <c r="AB609" s="789"/>
      <c r="AC609" s="789"/>
      <c r="AD609" s="789"/>
      <c r="AE609" s="789"/>
      <c r="AF609" s="789"/>
      <c r="AG609" s="789"/>
      <c r="AH609" s="789"/>
      <c r="AI609" s="789"/>
      <c r="AJ609" s="789"/>
      <c r="AK609" s="789"/>
      <c r="AL609" s="789"/>
      <c r="AM609" s="789"/>
      <c r="AN609" s="789"/>
      <c r="AO609" s="789"/>
      <c r="AP609" s="789"/>
      <c r="AQ609" s="789"/>
      <c r="AR609" s="789"/>
      <c r="AS609" s="789"/>
      <c r="AT609" s="789"/>
      <c r="AU609" s="789"/>
      <c r="AV609" s="789"/>
      <c r="AW609" s="789"/>
      <c r="AX609" s="790"/>
    </row>
    <row r="610" spans="1:50" ht="19.5" customHeight="1" x14ac:dyDescent="0.15">
      <c r="A610" s="90" t="s">
        <v>25</v>
      </c>
      <c r="B610" s="91"/>
      <c r="C610" s="91"/>
      <c r="D610" s="91"/>
      <c r="E610" s="91"/>
      <c r="F610" s="95"/>
      <c r="G610" s="96" t="s">
        <v>420</v>
      </c>
      <c r="H610" s="791"/>
      <c r="I610" s="791"/>
      <c r="J610" s="791"/>
      <c r="K610" s="791"/>
      <c r="L610" s="791"/>
      <c r="M610" s="791"/>
      <c r="N610" s="791"/>
      <c r="O610" s="791"/>
      <c r="P610" s="791"/>
      <c r="Q610" s="791"/>
      <c r="R610" s="791"/>
      <c r="S610" s="791"/>
      <c r="T610" s="791"/>
      <c r="U610" s="791"/>
      <c r="V610" s="791"/>
      <c r="W610" s="791"/>
      <c r="X610" s="791"/>
      <c r="Y610" s="791"/>
      <c r="Z610" s="791"/>
      <c r="AA610" s="791"/>
      <c r="AB610" s="791"/>
      <c r="AC610" s="791"/>
      <c r="AD610" s="791"/>
      <c r="AE610" s="791"/>
      <c r="AF610" s="791"/>
      <c r="AG610" s="791"/>
      <c r="AH610" s="791"/>
      <c r="AI610" s="791"/>
      <c r="AJ610" s="791"/>
      <c r="AK610" s="791"/>
      <c r="AL610" s="791"/>
      <c r="AM610" s="791"/>
      <c r="AN610" s="791"/>
      <c r="AO610" s="791"/>
      <c r="AP610" s="791"/>
      <c r="AQ610" s="791"/>
      <c r="AR610" s="791"/>
      <c r="AS610" s="791"/>
      <c r="AT610" s="791"/>
      <c r="AU610" s="791"/>
      <c r="AV610" s="791"/>
      <c r="AW610" s="791"/>
      <c r="AX610" s="792"/>
    </row>
    <row r="611" spans="1:50" ht="19.5" customHeight="1" x14ac:dyDescent="0.15">
      <c r="A611" s="99" t="s">
        <v>27</v>
      </c>
      <c r="B611" s="100"/>
      <c r="C611" s="100"/>
      <c r="D611" s="100"/>
      <c r="E611" s="100"/>
      <c r="F611" s="101"/>
      <c r="G611" s="731"/>
      <c r="H611" s="732"/>
      <c r="I611" s="732"/>
      <c r="J611" s="732"/>
      <c r="K611" s="732"/>
      <c r="L611" s="732"/>
      <c r="M611" s="732"/>
      <c r="N611" s="732"/>
      <c r="O611" s="733"/>
      <c r="P611" s="110" t="s">
        <v>28</v>
      </c>
      <c r="Q611" s="111"/>
      <c r="R611" s="111"/>
      <c r="S611" s="111"/>
      <c r="T611" s="111"/>
      <c r="U611" s="111"/>
      <c r="V611" s="112"/>
      <c r="W611" s="110" t="s">
        <v>29</v>
      </c>
      <c r="X611" s="111"/>
      <c r="Y611" s="111"/>
      <c r="Z611" s="111"/>
      <c r="AA611" s="111"/>
      <c r="AB611" s="111"/>
      <c r="AC611" s="112"/>
      <c r="AD611" s="110" t="s">
        <v>30</v>
      </c>
      <c r="AE611" s="111"/>
      <c r="AF611" s="111"/>
      <c r="AG611" s="111"/>
      <c r="AH611" s="111"/>
      <c r="AI611" s="111"/>
      <c r="AJ611" s="112"/>
      <c r="AK611" s="110" t="s">
        <v>31</v>
      </c>
      <c r="AL611" s="111"/>
      <c r="AM611" s="111"/>
      <c r="AN611" s="111"/>
      <c r="AO611" s="111"/>
      <c r="AP611" s="111"/>
      <c r="AQ611" s="112"/>
      <c r="AR611" s="110" t="s">
        <v>32</v>
      </c>
      <c r="AS611" s="111"/>
      <c r="AT611" s="111"/>
      <c r="AU611" s="111"/>
      <c r="AV611" s="111"/>
      <c r="AW611" s="111"/>
      <c r="AX611" s="164"/>
    </row>
    <row r="612" spans="1:50" ht="19.5" customHeight="1" x14ac:dyDescent="0.15">
      <c r="A612" s="102"/>
      <c r="B612" s="103"/>
      <c r="C612" s="103"/>
      <c r="D612" s="103"/>
      <c r="E612" s="103"/>
      <c r="F612" s="104"/>
      <c r="G612" s="165" t="s">
        <v>33</v>
      </c>
      <c r="H612" s="173"/>
      <c r="I612" s="719" t="s">
        <v>34</v>
      </c>
      <c r="J612" s="720"/>
      <c r="K612" s="720"/>
      <c r="L612" s="720"/>
      <c r="M612" s="720"/>
      <c r="N612" s="720"/>
      <c r="O612" s="721"/>
      <c r="P612" s="829">
        <v>1</v>
      </c>
      <c r="Q612" s="576"/>
      <c r="R612" s="576"/>
      <c r="S612" s="576"/>
      <c r="T612" s="576"/>
      <c r="U612" s="576"/>
      <c r="V612" s="577"/>
      <c r="W612" s="829">
        <v>6</v>
      </c>
      <c r="X612" s="576"/>
      <c r="Y612" s="576"/>
      <c r="Z612" s="576"/>
      <c r="AA612" s="576"/>
      <c r="AB612" s="576"/>
      <c r="AC612" s="577"/>
      <c r="AD612" s="174">
        <v>1</v>
      </c>
      <c r="AE612" s="175"/>
      <c r="AF612" s="175"/>
      <c r="AG612" s="175"/>
      <c r="AH612" s="175"/>
      <c r="AI612" s="175"/>
      <c r="AJ612" s="176"/>
      <c r="AK612" s="174">
        <v>2</v>
      </c>
      <c r="AL612" s="175"/>
      <c r="AM612" s="175"/>
      <c r="AN612" s="175"/>
      <c r="AO612" s="175"/>
      <c r="AP612" s="175"/>
      <c r="AQ612" s="176"/>
      <c r="AR612" s="722"/>
      <c r="AS612" s="723"/>
      <c r="AT612" s="723"/>
      <c r="AU612" s="723"/>
      <c r="AV612" s="723"/>
      <c r="AW612" s="723"/>
      <c r="AX612" s="725"/>
    </row>
    <row r="613" spans="1:50" ht="19.5" customHeight="1" x14ac:dyDescent="0.15">
      <c r="A613" s="102"/>
      <c r="B613" s="103"/>
      <c r="C613" s="103"/>
      <c r="D613" s="103"/>
      <c r="E613" s="103"/>
      <c r="F613" s="104"/>
      <c r="G613" s="716"/>
      <c r="H613" s="717"/>
      <c r="I613" s="155" t="s">
        <v>35</v>
      </c>
      <c r="J613" s="156"/>
      <c r="K613" s="156"/>
      <c r="L613" s="156"/>
      <c r="M613" s="156"/>
      <c r="N613" s="156"/>
      <c r="O613" s="157"/>
      <c r="P613" s="158" t="s">
        <v>468</v>
      </c>
      <c r="Q613" s="159"/>
      <c r="R613" s="159"/>
      <c r="S613" s="159"/>
      <c r="T613" s="159"/>
      <c r="U613" s="159"/>
      <c r="V613" s="160"/>
      <c r="W613" s="818" t="s">
        <v>468</v>
      </c>
      <c r="X613" s="819"/>
      <c r="Y613" s="819"/>
      <c r="Z613" s="819"/>
      <c r="AA613" s="819"/>
      <c r="AB613" s="819"/>
      <c r="AC613" s="820"/>
      <c r="AD613" s="818" t="s">
        <v>468</v>
      </c>
      <c r="AE613" s="819"/>
      <c r="AF613" s="819"/>
      <c r="AG613" s="819"/>
      <c r="AH613" s="819"/>
      <c r="AI613" s="819"/>
      <c r="AJ613" s="820"/>
      <c r="AK613" s="821" t="s">
        <v>468</v>
      </c>
      <c r="AL613" s="822"/>
      <c r="AM613" s="822"/>
      <c r="AN613" s="822"/>
      <c r="AO613" s="822"/>
      <c r="AP613" s="822"/>
      <c r="AQ613" s="823"/>
      <c r="AR613" s="824"/>
      <c r="AS613" s="825"/>
      <c r="AT613" s="825"/>
      <c r="AU613" s="825"/>
      <c r="AV613" s="825"/>
      <c r="AW613" s="825"/>
      <c r="AX613" s="826"/>
    </row>
    <row r="614" spans="1:50" ht="19.5" customHeight="1" x14ac:dyDescent="0.15">
      <c r="A614" s="102"/>
      <c r="B614" s="103"/>
      <c r="C614" s="103"/>
      <c r="D614" s="103"/>
      <c r="E614" s="103"/>
      <c r="F614" s="104"/>
      <c r="G614" s="716"/>
      <c r="H614" s="717"/>
      <c r="I614" s="155" t="s">
        <v>38</v>
      </c>
      <c r="J614" s="156"/>
      <c r="K614" s="156"/>
      <c r="L614" s="156"/>
      <c r="M614" s="156"/>
      <c r="N614" s="156"/>
      <c r="O614" s="157"/>
      <c r="P614" s="158" t="s">
        <v>468</v>
      </c>
      <c r="Q614" s="159"/>
      <c r="R614" s="159"/>
      <c r="S614" s="159"/>
      <c r="T614" s="159"/>
      <c r="U614" s="159"/>
      <c r="V614" s="160"/>
      <c r="W614" s="158" t="s">
        <v>468</v>
      </c>
      <c r="X614" s="159"/>
      <c r="Y614" s="159"/>
      <c r="Z614" s="159"/>
      <c r="AA614" s="159"/>
      <c r="AB614" s="159"/>
      <c r="AC614" s="160"/>
      <c r="AD614" s="315" t="s">
        <v>468</v>
      </c>
      <c r="AE614" s="827"/>
      <c r="AF614" s="827"/>
      <c r="AG614" s="827"/>
      <c r="AH614" s="827"/>
      <c r="AI614" s="827"/>
      <c r="AJ614" s="828"/>
      <c r="AK614" s="315" t="s">
        <v>468</v>
      </c>
      <c r="AL614" s="827"/>
      <c r="AM614" s="827"/>
      <c r="AN614" s="827"/>
      <c r="AO614" s="827"/>
      <c r="AP614" s="827"/>
      <c r="AQ614" s="828"/>
      <c r="AR614" s="161"/>
      <c r="AS614" s="162"/>
      <c r="AT614" s="162"/>
      <c r="AU614" s="162"/>
      <c r="AV614" s="162"/>
      <c r="AW614" s="162"/>
      <c r="AX614" s="163"/>
    </row>
    <row r="615" spans="1:50" ht="19.5" customHeight="1" x14ac:dyDescent="0.15">
      <c r="A615" s="102"/>
      <c r="B615" s="103"/>
      <c r="C615" s="103"/>
      <c r="D615" s="103"/>
      <c r="E615" s="103"/>
      <c r="F615" s="104"/>
      <c r="G615" s="716"/>
      <c r="H615" s="717"/>
      <c r="I615" s="155" t="s">
        <v>40</v>
      </c>
      <c r="J615" s="156"/>
      <c r="K615" s="156"/>
      <c r="L615" s="156"/>
      <c r="M615" s="156"/>
      <c r="N615" s="156"/>
      <c r="O615" s="157"/>
      <c r="P615" s="158" t="s">
        <v>468</v>
      </c>
      <c r="Q615" s="159"/>
      <c r="R615" s="159"/>
      <c r="S615" s="159"/>
      <c r="T615" s="159"/>
      <c r="U615" s="159"/>
      <c r="V615" s="160"/>
      <c r="W615" s="158" t="s">
        <v>468</v>
      </c>
      <c r="X615" s="159"/>
      <c r="Y615" s="159"/>
      <c r="Z615" s="159"/>
      <c r="AA615" s="159"/>
      <c r="AB615" s="159"/>
      <c r="AC615" s="160"/>
      <c r="AD615" s="315" t="s">
        <v>468</v>
      </c>
      <c r="AE615" s="827"/>
      <c r="AF615" s="827"/>
      <c r="AG615" s="827"/>
      <c r="AH615" s="827"/>
      <c r="AI615" s="827"/>
      <c r="AJ615" s="828"/>
      <c r="AK615" s="315" t="s">
        <v>468</v>
      </c>
      <c r="AL615" s="827"/>
      <c r="AM615" s="827"/>
      <c r="AN615" s="827"/>
      <c r="AO615" s="827"/>
      <c r="AP615" s="827"/>
      <c r="AQ615" s="828"/>
      <c r="AR615" s="189"/>
      <c r="AS615" s="190"/>
      <c r="AT615" s="190"/>
      <c r="AU615" s="190"/>
      <c r="AV615" s="190"/>
      <c r="AW615" s="190"/>
      <c r="AX615" s="191"/>
    </row>
    <row r="616" spans="1:50" ht="19.5" customHeight="1" x14ac:dyDescent="0.15">
      <c r="A616" s="102"/>
      <c r="B616" s="103"/>
      <c r="C616" s="103"/>
      <c r="D616" s="103"/>
      <c r="E616" s="103"/>
      <c r="F616" s="104"/>
      <c r="G616" s="716"/>
      <c r="H616" s="717"/>
      <c r="I616" s="155" t="s">
        <v>42</v>
      </c>
      <c r="J616" s="156"/>
      <c r="K616" s="156"/>
      <c r="L616" s="156"/>
      <c r="M616" s="156"/>
      <c r="N616" s="156"/>
      <c r="O616" s="157"/>
      <c r="P616" s="158" t="s">
        <v>468</v>
      </c>
      <c r="Q616" s="159"/>
      <c r="R616" s="159"/>
      <c r="S616" s="159"/>
      <c r="T616" s="159"/>
      <c r="U616" s="159"/>
      <c r="V616" s="160"/>
      <c r="W616" s="158" t="s">
        <v>468</v>
      </c>
      <c r="X616" s="159"/>
      <c r="Y616" s="159"/>
      <c r="Z616" s="159"/>
      <c r="AA616" s="159"/>
      <c r="AB616" s="159"/>
      <c r="AC616" s="160"/>
      <c r="AD616" s="315" t="s">
        <v>468</v>
      </c>
      <c r="AE616" s="827"/>
      <c r="AF616" s="827"/>
      <c r="AG616" s="827"/>
      <c r="AH616" s="827"/>
      <c r="AI616" s="827"/>
      <c r="AJ616" s="828"/>
      <c r="AK616" s="315" t="s">
        <v>468</v>
      </c>
      <c r="AL616" s="827"/>
      <c r="AM616" s="827"/>
      <c r="AN616" s="827"/>
      <c r="AO616" s="827"/>
      <c r="AP616" s="827"/>
      <c r="AQ616" s="828"/>
      <c r="AR616" s="734"/>
      <c r="AS616" s="735"/>
      <c r="AT616" s="735"/>
      <c r="AU616" s="735"/>
      <c r="AV616" s="735"/>
      <c r="AW616" s="735"/>
      <c r="AX616" s="736"/>
    </row>
    <row r="617" spans="1:50" ht="19.5" customHeight="1" x14ac:dyDescent="0.15">
      <c r="A617" s="102"/>
      <c r="B617" s="103"/>
      <c r="C617" s="103"/>
      <c r="D617" s="103"/>
      <c r="E617" s="103"/>
      <c r="F617" s="104"/>
      <c r="G617" s="718"/>
      <c r="H617" s="182"/>
      <c r="I617" s="745" t="s">
        <v>44</v>
      </c>
      <c r="J617" s="746"/>
      <c r="K617" s="746"/>
      <c r="L617" s="746"/>
      <c r="M617" s="746"/>
      <c r="N617" s="746"/>
      <c r="O617" s="747"/>
      <c r="P617" s="830">
        <v>1</v>
      </c>
      <c r="Q617" s="831"/>
      <c r="R617" s="831"/>
      <c r="S617" s="831"/>
      <c r="T617" s="831"/>
      <c r="U617" s="831"/>
      <c r="V617" s="832"/>
      <c r="W617" s="830">
        <v>6</v>
      </c>
      <c r="X617" s="831"/>
      <c r="Y617" s="831"/>
      <c r="Z617" s="831"/>
      <c r="AA617" s="831"/>
      <c r="AB617" s="831"/>
      <c r="AC617" s="832"/>
      <c r="AD617" s="183">
        <v>1</v>
      </c>
      <c r="AE617" s="184"/>
      <c r="AF617" s="184"/>
      <c r="AG617" s="184"/>
      <c r="AH617" s="184"/>
      <c r="AI617" s="184"/>
      <c r="AJ617" s="185"/>
      <c r="AK617" s="183">
        <v>2</v>
      </c>
      <c r="AL617" s="184"/>
      <c r="AM617" s="184"/>
      <c r="AN617" s="184"/>
      <c r="AO617" s="184"/>
      <c r="AP617" s="184"/>
      <c r="AQ617" s="185"/>
      <c r="AR617" s="748"/>
      <c r="AS617" s="749"/>
      <c r="AT617" s="749"/>
      <c r="AU617" s="749"/>
      <c r="AV617" s="749"/>
      <c r="AW617" s="749"/>
      <c r="AX617" s="751"/>
    </row>
    <row r="618" spans="1:50" ht="19.5" customHeight="1" x14ac:dyDescent="0.15">
      <c r="A618" s="102"/>
      <c r="B618" s="103"/>
      <c r="C618" s="103"/>
      <c r="D618" s="103"/>
      <c r="E618" s="103"/>
      <c r="F618" s="104"/>
      <c r="G618" s="738" t="s">
        <v>45</v>
      </c>
      <c r="H618" s="739"/>
      <c r="I618" s="739"/>
      <c r="J618" s="739"/>
      <c r="K618" s="739"/>
      <c r="L618" s="739"/>
      <c r="M618" s="739"/>
      <c r="N618" s="739"/>
      <c r="O618" s="740"/>
      <c r="P618" s="844">
        <v>1</v>
      </c>
      <c r="Q618" s="845"/>
      <c r="R618" s="845"/>
      <c r="S618" s="845"/>
      <c r="T618" s="845"/>
      <c r="U618" s="845"/>
      <c r="V618" s="846"/>
      <c r="W618" s="847">
        <v>4</v>
      </c>
      <c r="X618" s="848"/>
      <c r="Y618" s="848"/>
      <c r="Z618" s="848"/>
      <c r="AA618" s="848"/>
      <c r="AB618" s="848"/>
      <c r="AC618" s="849"/>
      <c r="AD618" s="850">
        <v>0.6</v>
      </c>
      <c r="AE618" s="851"/>
      <c r="AF618" s="851"/>
      <c r="AG618" s="851"/>
      <c r="AH618" s="851"/>
      <c r="AI618" s="851"/>
      <c r="AJ618" s="852"/>
      <c r="AK618" s="741"/>
      <c r="AL618" s="742"/>
      <c r="AM618" s="742"/>
      <c r="AN618" s="742"/>
      <c r="AO618" s="742"/>
      <c r="AP618" s="742"/>
      <c r="AQ618" s="743"/>
      <c r="AR618" s="741"/>
      <c r="AS618" s="742"/>
      <c r="AT618" s="742"/>
      <c r="AU618" s="742"/>
      <c r="AV618" s="742"/>
      <c r="AW618" s="742"/>
      <c r="AX618" s="744"/>
    </row>
    <row r="619" spans="1:50" ht="19.5" customHeight="1" x14ac:dyDescent="0.15">
      <c r="A619" s="105"/>
      <c r="B619" s="106"/>
      <c r="C619" s="106"/>
      <c r="D619" s="106"/>
      <c r="E619" s="106"/>
      <c r="F619" s="107"/>
      <c r="G619" s="738" t="s">
        <v>46</v>
      </c>
      <c r="H619" s="739"/>
      <c r="I619" s="739"/>
      <c r="J619" s="739"/>
      <c r="K619" s="739"/>
      <c r="L619" s="739"/>
      <c r="M619" s="739"/>
      <c r="N619" s="739"/>
      <c r="O619" s="740"/>
      <c r="P619" s="838">
        <v>0.81299999999999994</v>
      </c>
      <c r="Q619" s="839"/>
      <c r="R619" s="839"/>
      <c r="S619" s="839"/>
      <c r="T619" s="839"/>
      <c r="U619" s="839"/>
      <c r="V619" s="840"/>
      <c r="W619" s="841">
        <v>0.68700000000000006</v>
      </c>
      <c r="X619" s="842"/>
      <c r="Y619" s="842"/>
      <c r="Z619" s="842"/>
      <c r="AA619" s="842"/>
      <c r="AB619" s="842"/>
      <c r="AC619" s="843"/>
      <c r="AD619" s="841">
        <v>0.55200000000000005</v>
      </c>
      <c r="AE619" s="842"/>
      <c r="AF619" s="842"/>
      <c r="AG619" s="842"/>
      <c r="AH619" s="842"/>
      <c r="AI619" s="842"/>
      <c r="AJ619" s="843"/>
      <c r="AK619" s="741"/>
      <c r="AL619" s="742"/>
      <c r="AM619" s="742"/>
      <c r="AN619" s="742"/>
      <c r="AO619" s="742"/>
      <c r="AP619" s="742"/>
      <c r="AQ619" s="743"/>
      <c r="AR619" s="741"/>
      <c r="AS619" s="742"/>
      <c r="AT619" s="742"/>
      <c r="AU619" s="742"/>
      <c r="AV619" s="742"/>
      <c r="AW619" s="742"/>
      <c r="AX619" s="744"/>
    </row>
    <row r="620" spans="1:50" ht="19.5" customHeight="1" x14ac:dyDescent="0.15">
      <c r="A620" s="296" t="s">
        <v>469</v>
      </c>
      <c r="B620" s="297"/>
      <c r="C620" s="758" t="s">
        <v>79</v>
      </c>
      <c r="D620" s="759"/>
      <c r="E620" s="759"/>
      <c r="F620" s="759"/>
      <c r="G620" s="759"/>
      <c r="H620" s="759"/>
      <c r="I620" s="759"/>
      <c r="J620" s="759"/>
      <c r="K620" s="760"/>
      <c r="L620" s="761" t="s">
        <v>80</v>
      </c>
      <c r="M620" s="762"/>
      <c r="N620" s="762"/>
      <c r="O620" s="762"/>
      <c r="P620" s="762"/>
      <c r="Q620" s="763"/>
      <c r="R620" s="764" t="s">
        <v>470</v>
      </c>
      <c r="S620" s="759"/>
      <c r="T620" s="759"/>
      <c r="U620" s="759"/>
      <c r="V620" s="759"/>
      <c r="W620" s="760"/>
      <c r="X620" s="764" t="s">
        <v>82</v>
      </c>
      <c r="Y620" s="759"/>
      <c r="Z620" s="759"/>
      <c r="AA620" s="759"/>
      <c r="AB620" s="759"/>
      <c r="AC620" s="759"/>
      <c r="AD620" s="759"/>
      <c r="AE620" s="759"/>
      <c r="AF620" s="759"/>
      <c r="AG620" s="759"/>
      <c r="AH620" s="759"/>
      <c r="AI620" s="759"/>
      <c r="AJ620" s="759"/>
      <c r="AK620" s="759"/>
      <c r="AL620" s="759"/>
      <c r="AM620" s="759"/>
      <c r="AN620" s="759"/>
      <c r="AO620" s="759"/>
      <c r="AP620" s="759"/>
      <c r="AQ620" s="759"/>
      <c r="AR620" s="759"/>
      <c r="AS620" s="759"/>
      <c r="AT620" s="759"/>
      <c r="AU620" s="759"/>
      <c r="AV620" s="759"/>
      <c r="AW620" s="759"/>
      <c r="AX620" s="765"/>
    </row>
    <row r="621" spans="1:50" ht="19.5" customHeight="1" x14ac:dyDescent="0.15">
      <c r="A621" s="298"/>
      <c r="B621" s="299"/>
      <c r="C621" s="833" t="s">
        <v>471</v>
      </c>
      <c r="D621" s="576"/>
      <c r="E621" s="576"/>
      <c r="F621" s="576"/>
      <c r="G621" s="576"/>
      <c r="H621" s="576"/>
      <c r="I621" s="576"/>
      <c r="J621" s="576"/>
      <c r="K621" s="577"/>
      <c r="L621" s="834">
        <v>0.7</v>
      </c>
      <c r="M621" s="835"/>
      <c r="N621" s="835"/>
      <c r="O621" s="835"/>
      <c r="P621" s="835"/>
      <c r="Q621" s="836"/>
      <c r="R621" s="834"/>
      <c r="S621" s="835"/>
      <c r="T621" s="835"/>
      <c r="U621" s="835"/>
      <c r="V621" s="835"/>
      <c r="W621" s="836"/>
      <c r="X621" s="770"/>
      <c r="Y621" s="771"/>
      <c r="Z621" s="771"/>
      <c r="AA621" s="771"/>
      <c r="AB621" s="771"/>
      <c r="AC621" s="771"/>
      <c r="AD621" s="771"/>
      <c r="AE621" s="771"/>
      <c r="AF621" s="771"/>
      <c r="AG621" s="771"/>
      <c r="AH621" s="771"/>
      <c r="AI621" s="771"/>
      <c r="AJ621" s="771"/>
      <c r="AK621" s="771"/>
      <c r="AL621" s="771"/>
      <c r="AM621" s="771"/>
      <c r="AN621" s="771"/>
      <c r="AO621" s="771"/>
      <c r="AP621" s="771"/>
      <c r="AQ621" s="771"/>
      <c r="AR621" s="771"/>
      <c r="AS621" s="771"/>
      <c r="AT621" s="771"/>
      <c r="AU621" s="771"/>
      <c r="AV621" s="771"/>
      <c r="AW621" s="771"/>
      <c r="AX621" s="772"/>
    </row>
    <row r="622" spans="1:50" ht="19.5" customHeight="1" x14ac:dyDescent="0.15">
      <c r="A622" s="298"/>
      <c r="B622" s="299"/>
      <c r="C622" s="837" t="s">
        <v>472</v>
      </c>
      <c r="D622" s="819"/>
      <c r="E622" s="819"/>
      <c r="F622" s="819"/>
      <c r="G622" s="819"/>
      <c r="H622" s="819"/>
      <c r="I622" s="819"/>
      <c r="J622" s="819"/>
      <c r="K622" s="820"/>
      <c r="L622" s="861">
        <v>1.5</v>
      </c>
      <c r="M622" s="862"/>
      <c r="N622" s="862"/>
      <c r="O622" s="862"/>
      <c r="P622" s="862"/>
      <c r="Q622" s="863"/>
      <c r="R622" s="861"/>
      <c r="S622" s="862"/>
      <c r="T622" s="862"/>
      <c r="U622" s="862"/>
      <c r="V622" s="862"/>
      <c r="W622" s="863"/>
      <c r="X622" s="314"/>
      <c r="Y622" s="287"/>
      <c r="Z622" s="287"/>
      <c r="AA622" s="287"/>
      <c r="AB622" s="287"/>
      <c r="AC622" s="287"/>
      <c r="AD622" s="287"/>
      <c r="AE622" s="287"/>
      <c r="AF622" s="287"/>
      <c r="AG622" s="287"/>
      <c r="AH622" s="287"/>
      <c r="AI622" s="287"/>
      <c r="AJ622" s="287"/>
      <c r="AK622" s="287"/>
      <c r="AL622" s="287"/>
      <c r="AM622" s="287"/>
      <c r="AN622" s="287"/>
      <c r="AO622" s="287"/>
      <c r="AP622" s="287"/>
      <c r="AQ622" s="287"/>
      <c r="AR622" s="287"/>
      <c r="AS622" s="287"/>
      <c r="AT622" s="287"/>
      <c r="AU622" s="287"/>
      <c r="AV622" s="287"/>
      <c r="AW622" s="287"/>
      <c r="AX622" s="288"/>
    </row>
    <row r="623" spans="1:50" ht="19.5" customHeight="1" x14ac:dyDescent="0.15">
      <c r="A623" s="298"/>
      <c r="B623" s="299"/>
      <c r="C623" s="837" t="s">
        <v>473</v>
      </c>
      <c r="D623" s="819"/>
      <c r="E623" s="819"/>
      <c r="F623" s="819"/>
      <c r="G623" s="819"/>
      <c r="H623" s="819"/>
      <c r="I623" s="819"/>
      <c r="J623" s="819"/>
      <c r="K623" s="820"/>
      <c r="L623" s="858">
        <v>0</v>
      </c>
      <c r="M623" s="859"/>
      <c r="N623" s="859"/>
      <c r="O623" s="859"/>
      <c r="P623" s="859"/>
      <c r="Q623" s="860"/>
      <c r="R623" s="858"/>
      <c r="S623" s="859"/>
      <c r="T623" s="859"/>
      <c r="U623" s="859"/>
      <c r="V623" s="859"/>
      <c r="W623" s="860"/>
      <c r="X623" s="314"/>
      <c r="Y623" s="287"/>
      <c r="Z623" s="287"/>
      <c r="AA623" s="287"/>
      <c r="AB623" s="287"/>
      <c r="AC623" s="287"/>
      <c r="AD623" s="287"/>
      <c r="AE623" s="287"/>
      <c r="AF623" s="287"/>
      <c r="AG623" s="287"/>
      <c r="AH623" s="287"/>
      <c r="AI623" s="287"/>
      <c r="AJ623" s="287"/>
      <c r="AK623" s="287"/>
      <c r="AL623" s="287"/>
      <c r="AM623" s="287"/>
      <c r="AN623" s="287"/>
      <c r="AO623" s="287"/>
      <c r="AP623" s="287"/>
      <c r="AQ623" s="287"/>
      <c r="AR623" s="287"/>
      <c r="AS623" s="287"/>
      <c r="AT623" s="287"/>
      <c r="AU623" s="287"/>
      <c r="AV623" s="287"/>
      <c r="AW623" s="287"/>
      <c r="AX623" s="288"/>
    </row>
    <row r="624" spans="1:50" ht="19.5" customHeight="1" x14ac:dyDescent="0.15">
      <c r="A624" s="298"/>
      <c r="B624" s="299"/>
      <c r="C624" s="837" t="s">
        <v>474</v>
      </c>
      <c r="D624" s="819"/>
      <c r="E624" s="819"/>
      <c r="F624" s="819"/>
      <c r="G624" s="819"/>
      <c r="H624" s="819"/>
      <c r="I624" s="819"/>
      <c r="J624" s="819"/>
      <c r="K624" s="820"/>
      <c r="L624" s="858">
        <v>0</v>
      </c>
      <c r="M624" s="859"/>
      <c r="N624" s="859"/>
      <c r="O624" s="859"/>
      <c r="P624" s="859"/>
      <c r="Q624" s="860"/>
      <c r="R624" s="858"/>
      <c r="S624" s="859"/>
      <c r="T624" s="859"/>
      <c r="U624" s="859"/>
      <c r="V624" s="859"/>
      <c r="W624" s="860"/>
      <c r="X624" s="314"/>
      <c r="Y624" s="287"/>
      <c r="Z624" s="287"/>
      <c r="AA624" s="287"/>
      <c r="AB624" s="287"/>
      <c r="AC624" s="287"/>
      <c r="AD624" s="287"/>
      <c r="AE624" s="287"/>
      <c r="AF624" s="287"/>
      <c r="AG624" s="287"/>
      <c r="AH624" s="287"/>
      <c r="AI624" s="287"/>
      <c r="AJ624" s="287"/>
      <c r="AK624" s="287"/>
      <c r="AL624" s="287"/>
      <c r="AM624" s="287"/>
      <c r="AN624" s="287"/>
      <c r="AO624" s="287"/>
      <c r="AP624" s="287"/>
      <c r="AQ624" s="287"/>
      <c r="AR624" s="287"/>
      <c r="AS624" s="287"/>
      <c r="AT624" s="287"/>
      <c r="AU624" s="287"/>
      <c r="AV624" s="287"/>
      <c r="AW624" s="287"/>
      <c r="AX624" s="288"/>
    </row>
    <row r="625" spans="1:50" ht="19.5" customHeight="1" x14ac:dyDescent="0.15">
      <c r="A625" s="298"/>
      <c r="B625" s="299"/>
      <c r="C625" s="837" t="s">
        <v>166</v>
      </c>
      <c r="D625" s="819"/>
      <c r="E625" s="819"/>
      <c r="F625" s="819"/>
      <c r="G625" s="819"/>
      <c r="H625" s="819"/>
      <c r="I625" s="819"/>
      <c r="J625" s="819"/>
      <c r="K625" s="820"/>
      <c r="L625" s="858">
        <v>0</v>
      </c>
      <c r="M625" s="859"/>
      <c r="N625" s="859"/>
      <c r="O625" s="859"/>
      <c r="P625" s="859"/>
      <c r="Q625" s="860"/>
      <c r="R625" s="858"/>
      <c r="S625" s="859"/>
      <c r="T625" s="859"/>
      <c r="U625" s="859"/>
      <c r="V625" s="859"/>
      <c r="W625" s="860"/>
      <c r="X625" s="314"/>
      <c r="Y625" s="287"/>
      <c r="Z625" s="287"/>
      <c r="AA625" s="287"/>
      <c r="AB625" s="287"/>
      <c r="AC625" s="287"/>
      <c r="AD625" s="287"/>
      <c r="AE625" s="287"/>
      <c r="AF625" s="287"/>
      <c r="AG625" s="287"/>
      <c r="AH625" s="287"/>
      <c r="AI625" s="287"/>
      <c r="AJ625" s="287"/>
      <c r="AK625" s="287"/>
      <c r="AL625" s="287"/>
      <c r="AM625" s="287"/>
      <c r="AN625" s="287"/>
      <c r="AO625" s="287"/>
      <c r="AP625" s="287"/>
      <c r="AQ625" s="287"/>
      <c r="AR625" s="287"/>
      <c r="AS625" s="287"/>
      <c r="AT625" s="287"/>
      <c r="AU625" s="287"/>
      <c r="AV625" s="287"/>
      <c r="AW625" s="287"/>
      <c r="AX625" s="288"/>
    </row>
    <row r="626" spans="1:50" ht="19.5" customHeight="1" x14ac:dyDescent="0.15">
      <c r="A626" s="298"/>
      <c r="B626" s="299"/>
      <c r="C626" s="853" t="s">
        <v>202</v>
      </c>
      <c r="D626" s="831"/>
      <c r="E626" s="831"/>
      <c r="F626" s="831"/>
      <c r="G626" s="831"/>
      <c r="H626" s="831"/>
      <c r="I626" s="831"/>
      <c r="J626" s="831"/>
      <c r="K626" s="832"/>
      <c r="L626" s="854">
        <v>0</v>
      </c>
      <c r="M626" s="855"/>
      <c r="N626" s="855"/>
      <c r="O626" s="855"/>
      <c r="P626" s="855"/>
      <c r="Q626" s="856"/>
      <c r="R626" s="854"/>
      <c r="S626" s="855"/>
      <c r="T626" s="855"/>
      <c r="U626" s="855"/>
      <c r="V626" s="855"/>
      <c r="W626" s="856"/>
      <c r="X626" s="314"/>
      <c r="Y626" s="287"/>
      <c r="Z626" s="287"/>
      <c r="AA626" s="287"/>
      <c r="AB626" s="287"/>
      <c r="AC626" s="287"/>
      <c r="AD626" s="287"/>
      <c r="AE626" s="287"/>
      <c r="AF626" s="287"/>
      <c r="AG626" s="287"/>
      <c r="AH626" s="287"/>
      <c r="AI626" s="287"/>
      <c r="AJ626" s="287"/>
      <c r="AK626" s="287"/>
      <c r="AL626" s="287"/>
      <c r="AM626" s="287"/>
      <c r="AN626" s="287"/>
      <c r="AO626" s="287"/>
      <c r="AP626" s="287"/>
      <c r="AQ626" s="287"/>
      <c r="AR626" s="287"/>
      <c r="AS626" s="287"/>
      <c r="AT626" s="287"/>
      <c r="AU626" s="287"/>
      <c r="AV626" s="287"/>
      <c r="AW626" s="287"/>
      <c r="AX626" s="288"/>
    </row>
    <row r="627" spans="1:50" ht="21.75" customHeight="1" thickBot="1" x14ac:dyDescent="0.2">
      <c r="A627" s="300"/>
      <c r="B627" s="301"/>
      <c r="C627" s="351" t="s">
        <v>44</v>
      </c>
      <c r="D627" s="352"/>
      <c r="E627" s="352"/>
      <c r="F627" s="352"/>
      <c r="G627" s="352"/>
      <c r="H627" s="352"/>
      <c r="I627" s="352"/>
      <c r="J627" s="352"/>
      <c r="K627" s="353"/>
      <c r="L627" s="857">
        <v>2</v>
      </c>
      <c r="M627" s="857"/>
      <c r="N627" s="857"/>
      <c r="O627" s="857"/>
      <c r="P627" s="857"/>
      <c r="Q627" s="857"/>
      <c r="R627" s="857"/>
      <c r="S627" s="857"/>
      <c r="T627" s="857"/>
      <c r="U627" s="857"/>
      <c r="V627" s="857"/>
      <c r="W627" s="857"/>
      <c r="X627" s="360"/>
      <c r="Y627" s="361"/>
      <c r="Z627" s="361"/>
      <c r="AA627" s="361"/>
      <c r="AB627" s="361"/>
      <c r="AC627" s="361"/>
      <c r="AD627" s="361"/>
      <c r="AE627" s="361"/>
      <c r="AF627" s="361"/>
      <c r="AG627" s="361"/>
      <c r="AH627" s="361"/>
      <c r="AI627" s="361"/>
      <c r="AJ627" s="361"/>
      <c r="AK627" s="361"/>
      <c r="AL627" s="361"/>
      <c r="AM627" s="361"/>
      <c r="AN627" s="361"/>
      <c r="AO627" s="361"/>
      <c r="AP627" s="361"/>
      <c r="AQ627" s="361"/>
      <c r="AR627" s="361"/>
      <c r="AS627" s="361"/>
      <c r="AT627" s="361"/>
      <c r="AU627" s="361"/>
      <c r="AV627" s="361"/>
      <c r="AW627" s="361"/>
      <c r="AX627" s="362"/>
    </row>
    <row r="628" spans="1:50" ht="21.75" customHeight="1" x14ac:dyDescent="0.15">
      <c r="A628" s="56"/>
      <c r="B628" s="56"/>
      <c r="C628" s="57"/>
      <c r="D628" s="57"/>
      <c r="E628" s="57"/>
      <c r="F628" s="57"/>
      <c r="G628" s="57"/>
      <c r="H628" s="57"/>
      <c r="I628" s="57"/>
      <c r="J628" s="57"/>
      <c r="K628" s="57"/>
      <c r="L628" s="64"/>
      <c r="M628" s="64"/>
      <c r="N628" s="64"/>
      <c r="O628" s="64"/>
      <c r="P628" s="64"/>
      <c r="Q628" s="64"/>
      <c r="R628" s="64"/>
      <c r="S628" s="64"/>
      <c r="T628" s="64"/>
      <c r="U628" s="64"/>
      <c r="V628" s="64"/>
      <c r="W628" s="64"/>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row>
    <row r="629" spans="1:50" ht="20.25" customHeight="1" thickBot="1" x14ac:dyDescent="0.2">
      <c r="A629" s="51"/>
      <c r="B629" s="51"/>
      <c r="C629" s="51"/>
      <c r="D629" s="51"/>
      <c r="E629" s="51"/>
      <c r="F629" s="51"/>
      <c r="G629" s="52"/>
      <c r="H629" s="52"/>
      <c r="I629" s="52"/>
      <c r="J629" s="52"/>
      <c r="K629" s="52"/>
      <c r="L629" s="52"/>
      <c r="M629" s="52"/>
      <c r="N629" s="52"/>
      <c r="O629" s="52"/>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708" t="s">
        <v>409</v>
      </c>
      <c r="AR629" s="708"/>
      <c r="AS629" s="708"/>
      <c r="AT629" s="708"/>
      <c r="AU629" s="708"/>
      <c r="AV629" s="708"/>
      <c r="AW629" s="708"/>
      <c r="AX629" s="708"/>
    </row>
    <row r="630" spans="1:50" ht="24" customHeight="1" x14ac:dyDescent="0.15">
      <c r="A630" s="77" t="s">
        <v>410</v>
      </c>
      <c r="B630" s="78"/>
      <c r="C630" s="78"/>
      <c r="D630" s="78"/>
      <c r="E630" s="78"/>
      <c r="F630" s="78"/>
      <c r="G630" s="873" t="s">
        <v>475</v>
      </c>
      <c r="H630" s="874"/>
      <c r="I630" s="874"/>
      <c r="J630" s="874"/>
      <c r="K630" s="874"/>
      <c r="L630" s="874"/>
      <c r="M630" s="874"/>
      <c r="N630" s="874"/>
      <c r="O630" s="874"/>
      <c r="P630" s="874"/>
      <c r="Q630" s="874"/>
      <c r="R630" s="874"/>
      <c r="S630" s="874"/>
      <c r="T630" s="874"/>
      <c r="U630" s="874"/>
      <c r="V630" s="874"/>
      <c r="W630" s="874"/>
      <c r="X630" s="874"/>
      <c r="Y630" s="782" t="s">
        <v>437</v>
      </c>
      <c r="Z630" s="783"/>
      <c r="AA630" s="783"/>
      <c r="AB630" s="783"/>
      <c r="AC630" s="783"/>
      <c r="AD630" s="784"/>
      <c r="AE630" s="786" t="s">
        <v>457</v>
      </c>
      <c r="AF630" s="786"/>
      <c r="AG630" s="786"/>
      <c r="AH630" s="786"/>
      <c r="AI630" s="786"/>
      <c r="AJ630" s="786"/>
      <c r="AK630" s="786"/>
      <c r="AL630" s="786"/>
      <c r="AM630" s="786"/>
      <c r="AN630" s="786"/>
      <c r="AO630" s="786"/>
      <c r="AP630" s="787"/>
      <c r="AQ630" s="87" t="s">
        <v>7</v>
      </c>
      <c r="AR630" s="84"/>
      <c r="AS630" s="84"/>
      <c r="AT630" s="84"/>
      <c r="AU630" s="84"/>
      <c r="AV630" s="84"/>
      <c r="AW630" s="84"/>
      <c r="AX630" s="875"/>
    </row>
    <row r="631" spans="1:50" ht="30" customHeight="1" x14ac:dyDescent="0.15">
      <c r="A631" s="124" t="s">
        <v>8</v>
      </c>
      <c r="B631" s="125"/>
      <c r="C631" s="125"/>
      <c r="D631" s="125"/>
      <c r="E631" s="125"/>
      <c r="F631" s="126"/>
      <c r="G631" s="868" t="s">
        <v>476</v>
      </c>
      <c r="H631" s="869"/>
      <c r="I631" s="869"/>
      <c r="J631" s="869"/>
      <c r="K631" s="869"/>
      <c r="L631" s="869"/>
      <c r="M631" s="869"/>
      <c r="N631" s="869"/>
      <c r="O631" s="869"/>
      <c r="P631" s="869"/>
      <c r="Q631" s="869"/>
      <c r="R631" s="869"/>
      <c r="S631" s="869"/>
      <c r="T631" s="869"/>
      <c r="U631" s="869"/>
      <c r="V631" s="870"/>
      <c r="W631" s="870"/>
      <c r="X631" s="871"/>
      <c r="Y631" s="130" t="s">
        <v>10</v>
      </c>
      <c r="Z631" s="131"/>
      <c r="AA631" s="131"/>
      <c r="AB631" s="131"/>
      <c r="AC631" s="131"/>
      <c r="AD631" s="132"/>
      <c r="AE631" s="807" t="s">
        <v>459</v>
      </c>
      <c r="AF631" s="807"/>
      <c r="AG631" s="807"/>
      <c r="AH631" s="807"/>
      <c r="AI631" s="807"/>
      <c r="AJ631" s="807"/>
      <c r="AK631" s="807"/>
      <c r="AL631" s="807"/>
      <c r="AM631" s="807"/>
      <c r="AN631" s="807"/>
      <c r="AO631" s="807"/>
      <c r="AP631" s="808"/>
      <c r="AQ631" s="809" t="s">
        <v>460</v>
      </c>
      <c r="AR631" s="810"/>
      <c r="AS631" s="810"/>
      <c r="AT631" s="810"/>
      <c r="AU631" s="810"/>
      <c r="AV631" s="810"/>
      <c r="AW631" s="810"/>
      <c r="AX631" s="811"/>
    </row>
    <row r="632" spans="1:50" ht="30" customHeight="1" x14ac:dyDescent="0.15">
      <c r="A632" s="139" t="s">
        <v>13</v>
      </c>
      <c r="B632" s="140"/>
      <c r="C632" s="140"/>
      <c r="D632" s="140"/>
      <c r="E632" s="140"/>
      <c r="F632" s="140"/>
      <c r="G632" s="812" t="s">
        <v>14</v>
      </c>
      <c r="H632" s="872"/>
      <c r="I632" s="872"/>
      <c r="J632" s="872"/>
      <c r="K632" s="872"/>
      <c r="L632" s="872"/>
      <c r="M632" s="872"/>
      <c r="N632" s="872"/>
      <c r="O632" s="872"/>
      <c r="P632" s="872"/>
      <c r="Q632" s="872"/>
      <c r="R632" s="872"/>
      <c r="S632" s="872"/>
      <c r="T632" s="872"/>
      <c r="U632" s="872"/>
      <c r="V632" s="872"/>
      <c r="W632" s="872"/>
      <c r="X632" s="872"/>
      <c r="Y632" s="143" t="s">
        <v>15</v>
      </c>
      <c r="Z632" s="144"/>
      <c r="AA632" s="144"/>
      <c r="AB632" s="144"/>
      <c r="AC632" s="144"/>
      <c r="AD632" s="145"/>
      <c r="AE632" s="146" t="s">
        <v>16</v>
      </c>
      <c r="AF632" s="147"/>
      <c r="AG632" s="147"/>
      <c r="AH632" s="147"/>
      <c r="AI632" s="147"/>
      <c r="AJ632" s="147"/>
      <c r="AK632" s="147"/>
      <c r="AL632" s="147"/>
      <c r="AM632" s="147"/>
      <c r="AN632" s="147"/>
      <c r="AO632" s="147"/>
      <c r="AP632" s="147"/>
      <c r="AQ632" s="147"/>
      <c r="AR632" s="147"/>
      <c r="AS632" s="147"/>
      <c r="AT632" s="147"/>
      <c r="AU632" s="147"/>
      <c r="AV632" s="147"/>
      <c r="AW632" s="147"/>
      <c r="AX632" s="148"/>
    </row>
    <row r="633" spans="1:50" ht="30" customHeight="1" x14ac:dyDescent="0.15">
      <c r="A633" s="113" t="s">
        <v>17</v>
      </c>
      <c r="B633" s="114"/>
      <c r="C633" s="114"/>
      <c r="D633" s="114"/>
      <c r="E633" s="114"/>
      <c r="F633" s="114"/>
      <c r="G633" s="794" t="s">
        <v>462</v>
      </c>
      <c r="H633" s="795"/>
      <c r="I633" s="795"/>
      <c r="J633" s="795"/>
      <c r="K633" s="795"/>
      <c r="L633" s="795"/>
      <c r="M633" s="795"/>
      <c r="N633" s="795"/>
      <c r="O633" s="795"/>
      <c r="P633" s="795"/>
      <c r="Q633" s="795"/>
      <c r="R633" s="795"/>
      <c r="S633" s="795"/>
      <c r="T633" s="795"/>
      <c r="U633" s="795"/>
      <c r="V633" s="864"/>
      <c r="W633" s="864"/>
      <c r="X633" s="864"/>
      <c r="Y633" s="797" t="s">
        <v>439</v>
      </c>
      <c r="Z633" s="798"/>
      <c r="AA633" s="798"/>
      <c r="AB633" s="798"/>
      <c r="AC633" s="798"/>
      <c r="AD633" s="799"/>
      <c r="AE633" s="865" t="s">
        <v>477</v>
      </c>
      <c r="AF633" s="866"/>
      <c r="AG633" s="866"/>
      <c r="AH633" s="866"/>
      <c r="AI633" s="866"/>
      <c r="AJ633" s="866"/>
      <c r="AK633" s="866"/>
      <c r="AL633" s="866"/>
      <c r="AM633" s="866"/>
      <c r="AN633" s="866"/>
      <c r="AO633" s="866"/>
      <c r="AP633" s="866"/>
      <c r="AQ633" s="866"/>
      <c r="AR633" s="866"/>
      <c r="AS633" s="866"/>
      <c r="AT633" s="866"/>
      <c r="AU633" s="866"/>
      <c r="AV633" s="866"/>
      <c r="AW633" s="866"/>
      <c r="AX633" s="867"/>
    </row>
    <row r="634" spans="1:50" ht="50.25" customHeight="1" x14ac:dyDescent="0.15">
      <c r="A634" s="90" t="s">
        <v>464</v>
      </c>
      <c r="B634" s="91"/>
      <c r="C634" s="91"/>
      <c r="D634" s="91"/>
      <c r="E634" s="91"/>
      <c r="F634" s="95"/>
      <c r="G634" s="730" t="s">
        <v>478</v>
      </c>
      <c r="H634" s="97"/>
      <c r="I634" s="97"/>
      <c r="J634" s="97"/>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c r="AN634" s="97"/>
      <c r="AO634" s="97"/>
      <c r="AP634" s="97"/>
      <c r="AQ634" s="97"/>
      <c r="AR634" s="97"/>
      <c r="AS634" s="97"/>
      <c r="AT634" s="97"/>
      <c r="AU634" s="97"/>
      <c r="AV634" s="97"/>
      <c r="AW634" s="97"/>
      <c r="AX634" s="98"/>
    </row>
    <row r="635" spans="1:50" ht="50.25" customHeight="1" x14ac:dyDescent="0.15">
      <c r="A635" s="90" t="s">
        <v>466</v>
      </c>
      <c r="B635" s="91"/>
      <c r="C635" s="91"/>
      <c r="D635" s="91"/>
      <c r="E635" s="91"/>
      <c r="F635" s="95"/>
      <c r="G635" s="730" t="s">
        <v>479</v>
      </c>
      <c r="H635" s="97"/>
      <c r="I635" s="97"/>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7"/>
      <c r="AW635" s="97"/>
      <c r="AX635" s="98"/>
    </row>
    <row r="636" spans="1:50" ht="19.5" customHeight="1" x14ac:dyDescent="0.15">
      <c r="A636" s="90" t="s">
        <v>25</v>
      </c>
      <c r="B636" s="91"/>
      <c r="C636" s="91"/>
      <c r="D636" s="91"/>
      <c r="E636" s="91"/>
      <c r="F636" s="95"/>
      <c r="G636" s="96" t="s">
        <v>480</v>
      </c>
      <c r="H636" s="791"/>
      <c r="I636" s="791"/>
      <c r="J636" s="791"/>
      <c r="K636" s="791"/>
      <c r="L636" s="791"/>
      <c r="M636" s="791"/>
      <c r="N636" s="791"/>
      <c r="O636" s="791"/>
      <c r="P636" s="791"/>
      <c r="Q636" s="791"/>
      <c r="R636" s="791"/>
      <c r="S636" s="791"/>
      <c r="T636" s="791"/>
      <c r="U636" s="791"/>
      <c r="V636" s="791"/>
      <c r="W636" s="791"/>
      <c r="X636" s="791"/>
      <c r="Y636" s="791"/>
      <c r="Z636" s="791"/>
      <c r="AA636" s="791"/>
      <c r="AB636" s="791"/>
      <c r="AC636" s="791"/>
      <c r="AD636" s="791"/>
      <c r="AE636" s="791"/>
      <c r="AF636" s="791"/>
      <c r="AG636" s="791"/>
      <c r="AH636" s="791"/>
      <c r="AI636" s="791"/>
      <c r="AJ636" s="791"/>
      <c r="AK636" s="791"/>
      <c r="AL636" s="791"/>
      <c r="AM636" s="791"/>
      <c r="AN636" s="791"/>
      <c r="AO636" s="791"/>
      <c r="AP636" s="791"/>
      <c r="AQ636" s="791"/>
      <c r="AR636" s="791"/>
      <c r="AS636" s="791"/>
      <c r="AT636" s="791"/>
      <c r="AU636" s="791"/>
      <c r="AV636" s="791"/>
      <c r="AW636" s="791"/>
      <c r="AX636" s="792"/>
    </row>
    <row r="637" spans="1:50" ht="19.5" customHeight="1" x14ac:dyDescent="0.15">
      <c r="A637" s="99" t="s">
        <v>27</v>
      </c>
      <c r="B637" s="100"/>
      <c r="C637" s="100"/>
      <c r="D637" s="100"/>
      <c r="E637" s="100"/>
      <c r="F637" s="101"/>
      <c r="G637" s="108"/>
      <c r="H637" s="109"/>
      <c r="I637" s="109"/>
      <c r="J637" s="109"/>
      <c r="K637" s="109"/>
      <c r="L637" s="109"/>
      <c r="M637" s="109"/>
      <c r="N637" s="109"/>
      <c r="O637" s="109"/>
      <c r="P637" s="110" t="s">
        <v>28</v>
      </c>
      <c r="Q637" s="111"/>
      <c r="R637" s="111"/>
      <c r="S637" s="111"/>
      <c r="T637" s="111"/>
      <c r="U637" s="111"/>
      <c r="V637" s="112"/>
      <c r="W637" s="110" t="s">
        <v>29</v>
      </c>
      <c r="X637" s="111"/>
      <c r="Y637" s="111"/>
      <c r="Z637" s="111"/>
      <c r="AA637" s="111"/>
      <c r="AB637" s="111"/>
      <c r="AC637" s="112"/>
      <c r="AD637" s="110" t="s">
        <v>30</v>
      </c>
      <c r="AE637" s="111"/>
      <c r="AF637" s="111"/>
      <c r="AG637" s="111"/>
      <c r="AH637" s="111"/>
      <c r="AI637" s="111"/>
      <c r="AJ637" s="112"/>
      <c r="AK637" s="110" t="s">
        <v>31</v>
      </c>
      <c r="AL637" s="111"/>
      <c r="AM637" s="111"/>
      <c r="AN637" s="111"/>
      <c r="AO637" s="111"/>
      <c r="AP637" s="111"/>
      <c r="AQ637" s="112"/>
      <c r="AR637" s="110" t="s">
        <v>32</v>
      </c>
      <c r="AS637" s="111"/>
      <c r="AT637" s="111"/>
      <c r="AU637" s="111"/>
      <c r="AV637" s="111"/>
      <c r="AW637" s="111"/>
      <c r="AX637" s="164"/>
    </row>
    <row r="638" spans="1:50" ht="19.5" customHeight="1" x14ac:dyDescent="0.15">
      <c r="A638" s="102"/>
      <c r="B638" s="103"/>
      <c r="C638" s="103"/>
      <c r="D638" s="103"/>
      <c r="E638" s="103"/>
      <c r="F638" s="104"/>
      <c r="G638" s="165" t="s">
        <v>33</v>
      </c>
      <c r="H638" s="166"/>
      <c r="I638" s="171" t="s">
        <v>34</v>
      </c>
      <c r="J638" s="172"/>
      <c r="K638" s="172"/>
      <c r="L638" s="172"/>
      <c r="M638" s="172"/>
      <c r="N638" s="172"/>
      <c r="O638" s="173"/>
      <c r="P638" s="876">
        <v>12</v>
      </c>
      <c r="Q638" s="876"/>
      <c r="R638" s="876"/>
      <c r="S638" s="876"/>
      <c r="T638" s="876"/>
      <c r="U638" s="876"/>
      <c r="V638" s="876"/>
      <c r="W638" s="829">
        <v>14</v>
      </c>
      <c r="X638" s="576"/>
      <c r="Y638" s="576"/>
      <c r="Z638" s="576"/>
      <c r="AA638" s="576"/>
      <c r="AB638" s="576"/>
      <c r="AC638" s="577"/>
      <c r="AD638" s="177">
        <v>9</v>
      </c>
      <c r="AE638" s="177"/>
      <c r="AF638" s="177"/>
      <c r="AG638" s="177"/>
      <c r="AH638" s="177"/>
      <c r="AI638" s="177"/>
      <c r="AJ638" s="177"/>
      <c r="AK638" s="177">
        <v>11</v>
      </c>
      <c r="AL638" s="177"/>
      <c r="AM638" s="177"/>
      <c r="AN638" s="177"/>
      <c r="AO638" s="177"/>
      <c r="AP638" s="177"/>
      <c r="AQ638" s="174"/>
      <c r="AR638" s="178"/>
      <c r="AS638" s="178"/>
      <c r="AT638" s="178"/>
      <c r="AU638" s="178"/>
      <c r="AV638" s="178"/>
      <c r="AW638" s="178"/>
      <c r="AX638" s="179"/>
    </row>
    <row r="639" spans="1:50" ht="19.5" customHeight="1" x14ac:dyDescent="0.15">
      <c r="A639" s="102"/>
      <c r="B639" s="103"/>
      <c r="C639" s="103"/>
      <c r="D639" s="103"/>
      <c r="E639" s="103"/>
      <c r="F639" s="104"/>
      <c r="G639" s="167"/>
      <c r="H639" s="168"/>
      <c r="I639" s="155" t="s">
        <v>35</v>
      </c>
      <c r="J639" s="156"/>
      <c r="K639" s="156"/>
      <c r="L639" s="156"/>
      <c r="M639" s="156"/>
      <c r="N639" s="156"/>
      <c r="O639" s="157"/>
      <c r="P639" s="877" t="s">
        <v>477</v>
      </c>
      <c r="Q639" s="877"/>
      <c r="R639" s="877"/>
      <c r="S639" s="877"/>
      <c r="T639" s="877"/>
      <c r="U639" s="877"/>
      <c r="V639" s="877"/>
      <c r="W639" s="818" t="s">
        <v>477</v>
      </c>
      <c r="X639" s="819"/>
      <c r="Y639" s="819"/>
      <c r="Z639" s="819"/>
      <c r="AA639" s="819"/>
      <c r="AB639" s="819"/>
      <c r="AC639" s="820"/>
      <c r="AD639" s="877" t="s">
        <v>477</v>
      </c>
      <c r="AE639" s="877"/>
      <c r="AF639" s="877"/>
      <c r="AG639" s="877"/>
      <c r="AH639" s="877"/>
      <c r="AI639" s="877"/>
      <c r="AJ639" s="877"/>
      <c r="AK639" s="877" t="s">
        <v>477</v>
      </c>
      <c r="AL639" s="877"/>
      <c r="AM639" s="877"/>
      <c r="AN639" s="877"/>
      <c r="AO639" s="877"/>
      <c r="AP639" s="877"/>
      <c r="AQ639" s="818"/>
      <c r="AR639" s="878"/>
      <c r="AS639" s="878"/>
      <c r="AT639" s="878"/>
      <c r="AU639" s="878"/>
      <c r="AV639" s="878"/>
      <c r="AW639" s="878"/>
      <c r="AX639" s="879"/>
    </row>
    <row r="640" spans="1:50" ht="19.5" customHeight="1" x14ac:dyDescent="0.15">
      <c r="A640" s="102"/>
      <c r="B640" s="103"/>
      <c r="C640" s="103"/>
      <c r="D640" s="103"/>
      <c r="E640" s="103"/>
      <c r="F640" s="104"/>
      <c r="G640" s="167"/>
      <c r="H640" s="168"/>
      <c r="I640" s="155" t="s">
        <v>38</v>
      </c>
      <c r="J640" s="156"/>
      <c r="K640" s="156"/>
      <c r="L640" s="156"/>
      <c r="M640" s="156"/>
      <c r="N640" s="156"/>
      <c r="O640" s="157"/>
      <c r="P640" s="158" t="s">
        <v>477</v>
      </c>
      <c r="Q640" s="159"/>
      <c r="R640" s="159"/>
      <c r="S640" s="159"/>
      <c r="T640" s="159"/>
      <c r="U640" s="159"/>
      <c r="V640" s="160"/>
      <c r="W640" s="158" t="s">
        <v>477</v>
      </c>
      <c r="X640" s="159"/>
      <c r="Y640" s="159"/>
      <c r="Z640" s="159"/>
      <c r="AA640" s="159"/>
      <c r="AB640" s="159"/>
      <c r="AC640" s="160"/>
      <c r="AD640" s="151" t="s">
        <v>477</v>
      </c>
      <c r="AE640" s="152"/>
      <c r="AF640" s="152"/>
      <c r="AG640" s="152"/>
      <c r="AH640" s="152"/>
      <c r="AI640" s="152"/>
      <c r="AJ640" s="152"/>
      <c r="AK640" s="151" t="s">
        <v>477</v>
      </c>
      <c r="AL640" s="152"/>
      <c r="AM640" s="152"/>
      <c r="AN640" s="152"/>
      <c r="AO640" s="152"/>
      <c r="AP640" s="152"/>
      <c r="AQ640" s="726"/>
      <c r="AR640" s="161"/>
      <c r="AS640" s="162"/>
      <c r="AT640" s="162"/>
      <c r="AU640" s="162"/>
      <c r="AV640" s="162"/>
      <c r="AW640" s="162"/>
      <c r="AX640" s="163"/>
    </row>
    <row r="641" spans="1:50" ht="19.5" customHeight="1" x14ac:dyDescent="0.15">
      <c r="A641" s="102"/>
      <c r="B641" s="103"/>
      <c r="C641" s="103"/>
      <c r="D641" s="103"/>
      <c r="E641" s="103"/>
      <c r="F641" s="104"/>
      <c r="G641" s="167"/>
      <c r="H641" s="168"/>
      <c r="I641" s="155" t="s">
        <v>40</v>
      </c>
      <c r="J641" s="156"/>
      <c r="K641" s="156"/>
      <c r="L641" s="156"/>
      <c r="M641" s="156"/>
      <c r="N641" s="156"/>
      <c r="O641" s="157"/>
      <c r="P641" s="158" t="s">
        <v>477</v>
      </c>
      <c r="Q641" s="159"/>
      <c r="R641" s="159"/>
      <c r="S641" s="159"/>
      <c r="T641" s="159"/>
      <c r="U641" s="159"/>
      <c r="V641" s="160"/>
      <c r="W641" s="158" t="s">
        <v>477</v>
      </c>
      <c r="X641" s="159"/>
      <c r="Y641" s="159"/>
      <c r="Z641" s="159"/>
      <c r="AA641" s="159"/>
      <c r="AB641" s="159"/>
      <c r="AC641" s="160"/>
      <c r="AD641" s="151" t="s">
        <v>477</v>
      </c>
      <c r="AE641" s="152"/>
      <c r="AF641" s="152"/>
      <c r="AG641" s="152"/>
      <c r="AH641" s="152"/>
      <c r="AI641" s="152"/>
      <c r="AJ641" s="152"/>
      <c r="AK641" s="151" t="s">
        <v>477</v>
      </c>
      <c r="AL641" s="152"/>
      <c r="AM641" s="152"/>
      <c r="AN641" s="152"/>
      <c r="AO641" s="152"/>
      <c r="AP641" s="152"/>
      <c r="AQ641" s="726"/>
      <c r="AR641" s="189"/>
      <c r="AS641" s="190"/>
      <c r="AT641" s="190"/>
      <c r="AU641" s="190"/>
      <c r="AV641" s="190"/>
      <c r="AW641" s="190"/>
      <c r="AX641" s="191"/>
    </row>
    <row r="642" spans="1:50" ht="19.5" customHeight="1" x14ac:dyDescent="0.15">
      <c r="A642" s="102"/>
      <c r="B642" s="103"/>
      <c r="C642" s="103"/>
      <c r="D642" s="103"/>
      <c r="E642" s="103"/>
      <c r="F642" s="104"/>
      <c r="G642" s="167"/>
      <c r="H642" s="168"/>
      <c r="I642" s="155" t="s">
        <v>42</v>
      </c>
      <c r="J642" s="156"/>
      <c r="K642" s="156"/>
      <c r="L642" s="156"/>
      <c r="M642" s="156"/>
      <c r="N642" s="156"/>
      <c r="O642" s="157"/>
      <c r="P642" s="158" t="s">
        <v>477</v>
      </c>
      <c r="Q642" s="159"/>
      <c r="R642" s="159"/>
      <c r="S642" s="159"/>
      <c r="T642" s="159"/>
      <c r="U642" s="159"/>
      <c r="V642" s="160"/>
      <c r="W642" s="158" t="s">
        <v>477</v>
      </c>
      <c r="X642" s="159"/>
      <c r="Y642" s="159"/>
      <c r="Z642" s="159"/>
      <c r="AA642" s="159"/>
      <c r="AB642" s="159"/>
      <c r="AC642" s="160"/>
      <c r="AD642" s="151" t="s">
        <v>477</v>
      </c>
      <c r="AE642" s="152"/>
      <c r="AF642" s="152"/>
      <c r="AG642" s="152"/>
      <c r="AH642" s="152"/>
      <c r="AI642" s="152"/>
      <c r="AJ642" s="152"/>
      <c r="AK642" s="151" t="s">
        <v>477</v>
      </c>
      <c r="AL642" s="152"/>
      <c r="AM642" s="152"/>
      <c r="AN642" s="152"/>
      <c r="AO642" s="152"/>
      <c r="AP642" s="152"/>
      <c r="AQ642" s="726"/>
      <c r="AR642" s="153"/>
      <c r="AS642" s="153"/>
      <c r="AT642" s="153"/>
      <c r="AU642" s="153"/>
      <c r="AV642" s="153"/>
      <c r="AW642" s="153"/>
      <c r="AX642" s="154"/>
    </row>
    <row r="643" spans="1:50" ht="19.5" customHeight="1" x14ac:dyDescent="0.15">
      <c r="A643" s="102"/>
      <c r="B643" s="103"/>
      <c r="C643" s="103"/>
      <c r="D643" s="103"/>
      <c r="E643" s="103"/>
      <c r="F643" s="104"/>
      <c r="G643" s="169"/>
      <c r="H643" s="170"/>
      <c r="I643" s="180" t="s">
        <v>44</v>
      </c>
      <c r="J643" s="181"/>
      <c r="K643" s="181"/>
      <c r="L643" s="181"/>
      <c r="M643" s="181"/>
      <c r="N643" s="181"/>
      <c r="O643" s="182"/>
      <c r="P643" s="883">
        <v>12</v>
      </c>
      <c r="Q643" s="883"/>
      <c r="R643" s="883"/>
      <c r="S643" s="883"/>
      <c r="T643" s="883"/>
      <c r="U643" s="883"/>
      <c r="V643" s="883"/>
      <c r="W643" s="830">
        <v>14</v>
      </c>
      <c r="X643" s="831"/>
      <c r="Y643" s="831"/>
      <c r="Z643" s="831"/>
      <c r="AA643" s="831"/>
      <c r="AB643" s="831"/>
      <c r="AC643" s="832"/>
      <c r="AD643" s="186">
        <v>9</v>
      </c>
      <c r="AE643" s="186"/>
      <c r="AF643" s="186"/>
      <c r="AG643" s="186"/>
      <c r="AH643" s="186"/>
      <c r="AI643" s="186"/>
      <c r="AJ643" s="186"/>
      <c r="AK643" s="186">
        <v>11</v>
      </c>
      <c r="AL643" s="186"/>
      <c r="AM643" s="186"/>
      <c r="AN643" s="186"/>
      <c r="AO643" s="186"/>
      <c r="AP643" s="186"/>
      <c r="AQ643" s="183"/>
      <c r="AR643" s="187"/>
      <c r="AS643" s="187"/>
      <c r="AT643" s="187"/>
      <c r="AU643" s="187"/>
      <c r="AV643" s="187"/>
      <c r="AW643" s="187"/>
      <c r="AX643" s="188"/>
    </row>
    <row r="644" spans="1:50" ht="19.5" customHeight="1" x14ac:dyDescent="0.15">
      <c r="A644" s="102"/>
      <c r="B644" s="103"/>
      <c r="C644" s="103"/>
      <c r="D644" s="103"/>
      <c r="E644" s="103"/>
      <c r="F644" s="104"/>
      <c r="G644" s="208" t="s">
        <v>45</v>
      </c>
      <c r="H644" s="209"/>
      <c r="I644" s="209"/>
      <c r="J644" s="209"/>
      <c r="K644" s="209"/>
      <c r="L644" s="209"/>
      <c r="M644" s="209"/>
      <c r="N644" s="209"/>
      <c r="O644" s="209"/>
      <c r="P644" s="882">
        <v>10</v>
      </c>
      <c r="Q644" s="882"/>
      <c r="R644" s="882"/>
      <c r="S644" s="882"/>
      <c r="T644" s="882"/>
      <c r="U644" s="882"/>
      <c r="V644" s="882"/>
      <c r="W644" s="847">
        <v>12</v>
      </c>
      <c r="X644" s="848"/>
      <c r="Y644" s="848"/>
      <c r="Z644" s="848"/>
      <c r="AA644" s="848"/>
      <c r="AB644" s="848"/>
      <c r="AC644" s="849"/>
      <c r="AD644" s="213">
        <v>8</v>
      </c>
      <c r="AE644" s="213"/>
      <c r="AF644" s="213"/>
      <c r="AG644" s="213"/>
      <c r="AH644" s="213"/>
      <c r="AI644" s="213"/>
      <c r="AJ644" s="213"/>
      <c r="AK644" s="211"/>
      <c r="AL644" s="211"/>
      <c r="AM644" s="211"/>
      <c r="AN644" s="211"/>
      <c r="AO644" s="211"/>
      <c r="AP644" s="211"/>
      <c r="AQ644" s="741"/>
      <c r="AR644" s="211"/>
      <c r="AS644" s="211"/>
      <c r="AT644" s="211"/>
      <c r="AU644" s="211"/>
      <c r="AV644" s="211"/>
      <c r="AW644" s="211"/>
      <c r="AX644" s="212"/>
    </row>
    <row r="645" spans="1:50" ht="19.5" customHeight="1" x14ac:dyDescent="0.15">
      <c r="A645" s="105"/>
      <c r="B645" s="106"/>
      <c r="C645" s="106"/>
      <c r="D645" s="106"/>
      <c r="E645" s="106"/>
      <c r="F645" s="107"/>
      <c r="G645" s="208" t="s">
        <v>46</v>
      </c>
      <c r="H645" s="209"/>
      <c r="I645" s="209"/>
      <c r="J645" s="209"/>
      <c r="K645" s="209"/>
      <c r="L645" s="209"/>
      <c r="M645" s="209"/>
      <c r="N645" s="209"/>
      <c r="O645" s="209"/>
      <c r="P645" s="880">
        <v>0.88900000000000001</v>
      </c>
      <c r="Q645" s="880"/>
      <c r="R645" s="880"/>
      <c r="S645" s="880"/>
      <c r="T645" s="880"/>
      <c r="U645" s="880"/>
      <c r="V645" s="880"/>
      <c r="W645" s="841">
        <v>0.84599999999999997</v>
      </c>
      <c r="X645" s="842"/>
      <c r="Y645" s="842"/>
      <c r="Z645" s="842"/>
      <c r="AA645" s="842"/>
      <c r="AB645" s="842"/>
      <c r="AC645" s="843"/>
      <c r="AD645" s="881">
        <v>0.89400000000000002</v>
      </c>
      <c r="AE645" s="881"/>
      <c r="AF645" s="881"/>
      <c r="AG645" s="881"/>
      <c r="AH645" s="881"/>
      <c r="AI645" s="881"/>
      <c r="AJ645" s="881"/>
      <c r="AK645" s="211"/>
      <c r="AL645" s="211"/>
      <c r="AM645" s="211"/>
      <c r="AN645" s="211"/>
      <c r="AO645" s="211"/>
      <c r="AP645" s="211"/>
      <c r="AQ645" s="211"/>
      <c r="AR645" s="211"/>
      <c r="AS645" s="211"/>
      <c r="AT645" s="211"/>
      <c r="AU645" s="211"/>
      <c r="AV645" s="211"/>
      <c r="AW645" s="211"/>
      <c r="AX645" s="212"/>
    </row>
    <row r="646" spans="1:50" ht="19.5" customHeight="1" x14ac:dyDescent="0.15">
      <c r="A646" s="296" t="s">
        <v>469</v>
      </c>
      <c r="B646" s="297"/>
      <c r="C646" s="758" t="s">
        <v>79</v>
      </c>
      <c r="D646" s="759"/>
      <c r="E646" s="759"/>
      <c r="F646" s="759"/>
      <c r="G646" s="759"/>
      <c r="H646" s="759"/>
      <c r="I646" s="759"/>
      <c r="J646" s="759"/>
      <c r="K646" s="760"/>
      <c r="L646" s="887" t="s">
        <v>80</v>
      </c>
      <c r="M646" s="887"/>
      <c r="N646" s="887"/>
      <c r="O646" s="887"/>
      <c r="P646" s="887"/>
      <c r="Q646" s="887"/>
      <c r="R646" s="305" t="s">
        <v>32</v>
      </c>
      <c r="S646" s="305"/>
      <c r="T646" s="305"/>
      <c r="U646" s="305"/>
      <c r="V646" s="305"/>
      <c r="W646" s="305"/>
      <c r="X646" s="764" t="s">
        <v>82</v>
      </c>
      <c r="Y646" s="759"/>
      <c r="Z646" s="759"/>
      <c r="AA646" s="759"/>
      <c r="AB646" s="759"/>
      <c r="AC646" s="759"/>
      <c r="AD646" s="759"/>
      <c r="AE646" s="759"/>
      <c r="AF646" s="759"/>
      <c r="AG646" s="759"/>
      <c r="AH646" s="759"/>
      <c r="AI646" s="759"/>
      <c r="AJ646" s="759"/>
      <c r="AK646" s="759"/>
      <c r="AL646" s="759"/>
      <c r="AM646" s="759"/>
      <c r="AN646" s="759"/>
      <c r="AO646" s="759"/>
      <c r="AP646" s="759"/>
      <c r="AQ646" s="759"/>
      <c r="AR646" s="759"/>
      <c r="AS646" s="759"/>
      <c r="AT646" s="759"/>
      <c r="AU646" s="759"/>
      <c r="AV646" s="759"/>
      <c r="AW646" s="759"/>
      <c r="AX646" s="765"/>
    </row>
    <row r="647" spans="1:50" ht="19.5" customHeight="1" x14ac:dyDescent="0.15">
      <c r="A647" s="298"/>
      <c r="B647" s="299"/>
      <c r="C647" s="833" t="s">
        <v>481</v>
      </c>
      <c r="D647" s="576"/>
      <c r="E647" s="576"/>
      <c r="F647" s="576"/>
      <c r="G647" s="576"/>
      <c r="H647" s="576"/>
      <c r="I647" s="576"/>
      <c r="J647" s="576"/>
      <c r="K647" s="577"/>
      <c r="L647" s="888">
        <v>10</v>
      </c>
      <c r="M647" s="888"/>
      <c r="N647" s="888"/>
      <c r="O647" s="888"/>
      <c r="P647" s="888"/>
      <c r="Q647" s="888"/>
      <c r="R647" s="888"/>
      <c r="S647" s="888"/>
      <c r="T647" s="888"/>
      <c r="U647" s="888"/>
      <c r="V647" s="888"/>
      <c r="W647" s="888"/>
      <c r="X647" s="770"/>
      <c r="Y647" s="771"/>
      <c r="Z647" s="771"/>
      <c r="AA647" s="771"/>
      <c r="AB647" s="771"/>
      <c r="AC647" s="771"/>
      <c r="AD647" s="771"/>
      <c r="AE647" s="771"/>
      <c r="AF647" s="771"/>
      <c r="AG647" s="771"/>
      <c r="AH647" s="771"/>
      <c r="AI647" s="771"/>
      <c r="AJ647" s="771"/>
      <c r="AK647" s="771"/>
      <c r="AL647" s="771"/>
      <c r="AM647" s="771"/>
      <c r="AN647" s="771"/>
      <c r="AO647" s="771"/>
      <c r="AP647" s="771"/>
      <c r="AQ647" s="771"/>
      <c r="AR647" s="771"/>
      <c r="AS647" s="771"/>
      <c r="AT647" s="771"/>
      <c r="AU647" s="771"/>
      <c r="AV647" s="771"/>
      <c r="AW647" s="771"/>
      <c r="AX647" s="772"/>
    </row>
    <row r="648" spans="1:50" ht="19.5" customHeight="1" x14ac:dyDescent="0.15">
      <c r="A648" s="298"/>
      <c r="B648" s="299"/>
      <c r="C648" s="837" t="s">
        <v>482</v>
      </c>
      <c r="D648" s="819"/>
      <c r="E648" s="819"/>
      <c r="F648" s="819"/>
      <c r="G648" s="819"/>
      <c r="H648" s="819"/>
      <c r="I648" s="819"/>
      <c r="J648" s="819"/>
      <c r="K648" s="820"/>
      <c r="L648" s="886">
        <v>1</v>
      </c>
      <c r="M648" s="886"/>
      <c r="N648" s="886"/>
      <c r="O648" s="886"/>
      <c r="P648" s="886"/>
      <c r="Q648" s="886"/>
      <c r="R648" s="886"/>
      <c r="S648" s="886"/>
      <c r="T648" s="886"/>
      <c r="U648" s="886"/>
      <c r="V648" s="886"/>
      <c r="W648" s="886"/>
      <c r="X648" s="314"/>
      <c r="Y648" s="287"/>
      <c r="Z648" s="287"/>
      <c r="AA648" s="287"/>
      <c r="AB648" s="287"/>
      <c r="AC648" s="287"/>
      <c r="AD648" s="287"/>
      <c r="AE648" s="287"/>
      <c r="AF648" s="287"/>
      <c r="AG648" s="287"/>
      <c r="AH648" s="287"/>
      <c r="AI648" s="287"/>
      <c r="AJ648" s="287"/>
      <c r="AK648" s="287"/>
      <c r="AL648" s="287"/>
      <c r="AM648" s="287"/>
      <c r="AN648" s="287"/>
      <c r="AO648" s="287"/>
      <c r="AP648" s="287"/>
      <c r="AQ648" s="287"/>
      <c r="AR648" s="287"/>
      <c r="AS648" s="287"/>
      <c r="AT648" s="287"/>
      <c r="AU648" s="287"/>
      <c r="AV648" s="287"/>
      <c r="AW648" s="287"/>
      <c r="AX648" s="288"/>
    </row>
    <row r="649" spans="1:50" ht="19.5" customHeight="1" x14ac:dyDescent="0.15">
      <c r="A649" s="298"/>
      <c r="B649" s="299"/>
      <c r="C649" s="752"/>
      <c r="D649" s="319"/>
      <c r="E649" s="319"/>
      <c r="F649" s="319"/>
      <c r="G649" s="319"/>
      <c r="H649" s="319"/>
      <c r="I649" s="319"/>
      <c r="J649" s="319"/>
      <c r="K649" s="320"/>
      <c r="L649" s="884"/>
      <c r="M649" s="884"/>
      <c r="N649" s="884"/>
      <c r="O649" s="884"/>
      <c r="P649" s="884"/>
      <c r="Q649" s="884"/>
      <c r="R649" s="884"/>
      <c r="S649" s="884"/>
      <c r="T649" s="884"/>
      <c r="U649" s="884"/>
      <c r="V649" s="884"/>
      <c r="W649" s="884"/>
      <c r="X649" s="314"/>
      <c r="Y649" s="287"/>
      <c r="Z649" s="287"/>
      <c r="AA649" s="287"/>
      <c r="AB649" s="287"/>
      <c r="AC649" s="287"/>
      <c r="AD649" s="287"/>
      <c r="AE649" s="287"/>
      <c r="AF649" s="287"/>
      <c r="AG649" s="287"/>
      <c r="AH649" s="287"/>
      <c r="AI649" s="287"/>
      <c r="AJ649" s="287"/>
      <c r="AK649" s="287"/>
      <c r="AL649" s="287"/>
      <c r="AM649" s="287"/>
      <c r="AN649" s="287"/>
      <c r="AO649" s="287"/>
      <c r="AP649" s="287"/>
      <c r="AQ649" s="287"/>
      <c r="AR649" s="287"/>
      <c r="AS649" s="287"/>
      <c r="AT649" s="287"/>
      <c r="AU649" s="287"/>
      <c r="AV649" s="287"/>
      <c r="AW649" s="287"/>
      <c r="AX649" s="288"/>
    </row>
    <row r="650" spans="1:50" ht="19.5" customHeight="1" x14ac:dyDescent="0.15">
      <c r="A650" s="298"/>
      <c r="B650" s="299"/>
      <c r="C650" s="752"/>
      <c r="D650" s="319"/>
      <c r="E650" s="319"/>
      <c r="F650" s="319"/>
      <c r="G650" s="319"/>
      <c r="H650" s="319"/>
      <c r="I650" s="319"/>
      <c r="J650" s="319"/>
      <c r="K650" s="320"/>
      <c r="L650" s="884"/>
      <c r="M650" s="884"/>
      <c r="N650" s="884"/>
      <c r="O650" s="884"/>
      <c r="P650" s="884"/>
      <c r="Q650" s="884"/>
      <c r="R650" s="884"/>
      <c r="S650" s="884"/>
      <c r="T650" s="884"/>
      <c r="U650" s="884"/>
      <c r="V650" s="884"/>
      <c r="W650" s="884"/>
      <c r="X650" s="314"/>
      <c r="Y650" s="287"/>
      <c r="Z650" s="287"/>
      <c r="AA650" s="287"/>
      <c r="AB650" s="287"/>
      <c r="AC650" s="287"/>
      <c r="AD650" s="287"/>
      <c r="AE650" s="287"/>
      <c r="AF650" s="287"/>
      <c r="AG650" s="287"/>
      <c r="AH650" s="287"/>
      <c r="AI650" s="287"/>
      <c r="AJ650" s="287"/>
      <c r="AK650" s="287"/>
      <c r="AL650" s="287"/>
      <c r="AM650" s="287"/>
      <c r="AN650" s="287"/>
      <c r="AO650" s="287"/>
      <c r="AP650" s="287"/>
      <c r="AQ650" s="287"/>
      <c r="AR650" s="287"/>
      <c r="AS650" s="287"/>
      <c r="AT650" s="287"/>
      <c r="AU650" s="287"/>
      <c r="AV650" s="287"/>
      <c r="AW650" s="287"/>
      <c r="AX650" s="288"/>
    </row>
    <row r="651" spans="1:50" ht="19.5" customHeight="1" x14ac:dyDescent="0.15">
      <c r="A651" s="298"/>
      <c r="B651" s="299"/>
      <c r="C651" s="754"/>
      <c r="D651" s="755"/>
      <c r="E651" s="755"/>
      <c r="F651" s="755"/>
      <c r="G651" s="755"/>
      <c r="H651" s="755"/>
      <c r="I651" s="755"/>
      <c r="J651" s="755"/>
      <c r="K651" s="756"/>
      <c r="L651" s="885"/>
      <c r="M651" s="885"/>
      <c r="N651" s="885"/>
      <c r="O651" s="885"/>
      <c r="P651" s="885"/>
      <c r="Q651" s="885"/>
      <c r="R651" s="885"/>
      <c r="S651" s="885"/>
      <c r="T651" s="885"/>
      <c r="U651" s="885"/>
      <c r="V651" s="885"/>
      <c r="W651" s="885"/>
      <c r="X651" s="314"/>
      <c r="Y651" s="287"/>
      <c r="Z651" s="287"/>
      <c r="AA651" s="287"/>
      <c r="AB651" s="287"/>
      <c r="AC651" s="287"/>
      <c r="AD651" s="287"/>
      <c r="AE651" s="287"/>
      <c r="AF651" s="287"/>
      <c r="AG651" s="287"/>
      <c r="AH651" s="287"/>
      <c r="AI651" s="287"/>
      <c r="AJ651" s="287"/>
      <c r="AK651" s="287"/>
      <c r="AL651" s="287"/>
      <c r="AM651" s="287"/>
      <c r="AN651" s="287"/>
      <c r="AO651" s="287"/>
      <c r="AP651" s="287"/>
      <c r="AQ651" s="287"/>
      <c r="AR651" s="287"/>
      <c r="AS651" s="287"/>
      <c r="AT651" s="287"/>
      <c r="AU651" s="287"/>
      <c r="AV651" s="287"/>
      <c r="AW651" s="287"/>
      <c r="AX651" s="288"/>
    </row>
    <row r="652" spans="1:50" ht="19.5" customHeight="1" thickBot="1" x14ac:dyDescent="0.2">
      <c r="A652" s="300"/>
      <c r="B652" s="301"/>
      <c r="C652" s="351" t="s">
        <v>44</v>
      </c>
      <c r="D652" s="352"/>
      <c r="E652" s="352"/>
      <c r="F652" s="352"/>
      <c r="G652" s="352"/>
      <c r="H652" s="352"/>
      <c r="I652" s="352"/>
      <c r="J652" s="352"/>
      <c r="K652" s="353"/>
      <c r="L652" s="857">
        <v>11</v>
      </c>
      <c r="M652" s="857"/>
      <c r="N652" s="857"/>
      <c r="O652" s="857"/>
      <c r="P652" s="857"/>
      <c r="Q652" s="857"/>
      <c r="R652" s="857"/>
      <c r="S652" s="857"/>
      <c r="T652" s="857"/>
      <c r="U652" s="857"/>
      <c r="V652" s="857"/>
      <c r="W652" s="857"/>
      <c r="X652" s="360"/>
      <c r="Y652" s="361"/>
      <c r="Z652" s="361"/>
      <c r="AA652" s="361"/>
      <c r="AB652" s="361"/>
      <c r="AC652" s="361"/>
      <c r="AD652" s="361"/>
      <c r="AE652" s="361"/>
      <c r="AF652" s="361"/>
      <c r="AG652" s="361"/>
      <c r="AH652" s="361"/>
      <c r="AI652" s="361"/>
      <c r="AJ652" s="361"/>
      <c r="AK652" s="361"/>
      <c r="AL652" s="361"/>
      <c r="AM652" s="361"/>
      <c r="AN652" s="361"/>
      <c r="AO652" s="361"/>
      <c r="AP652" s="361"/>
      <c r="AQ652" s="361"/>
      <c r="AR652" s="361"/>
      <c r="AS652" s="361"/>
      <c r="AT652" s="361"/>
      <c r="AU652" s="361"/>
      <c r="AV652" s="361"/>
      <c r="AW652" s="361"/>
      <c r="AX652" s="362"/>
    </row>
    <row r="653" spans="1:50" ht="18.75" customHeight="1" thickBot="1" x14ac:dyDescent="0.2">
      <c r="A653" s="51"/>
      <c r="B653" s="51"/>
      <c r="C653" s="51"/>
      <c r="D653" s="51"/>
      <c r="E653" s="51"/>
      <c r="F653" s="51"/>
      <c r="G653" s="52"/>
      <c r="H653" s="52"/>
      <c r="I653" s="52"/>
      <c r="J653" s="52"/>
      <c r="K653" s="52"/>
      <c r="L653" s="52"/>
      <c r="M653" s="52"/>
      <c r="N653" s="52"/>
      <c r="O653" s="52"/>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row>
    <row r="654" spans="1:50" ht="24.75" customHeight="1" x14ac:dyDescent="0.15">
      <c r="A654" s="77" t="s">
        <v>410</v>
      </c>
      <c r="B654" s="78"/>
      <c r="C654" s="78"/>
      <c r="D654" s="78"/>
      <c r="E654" s="78"/>
      <c r="F654" s="78"/>
      <c r="G654" s="890" t="s">
        <v>90</v>
      </c>
      <c r="H654" s="891"/>
      <c r="I654" s="891"/>
      <c r="J654" s="891"/>
      <c r="K654" s="891"/>
      <c r="L654" s="891"/>
      <c r="M654" s="891"/>
      <c r="N654" s="891"/>
      <c r="O654" s="891"/>
      <c r="P654" s="891"/>
      <c r="Q654" s="891"/>
      <c r="R654" s="891"/>
      <c r="S654" s="891"/>
      <c r="T654" s="891"/>
      <c r="U654" s="891"/>
      <c r="V654" s="891"/>
      <c r="W654" s="891"/>
      <c r="X654" s="891"/>
      <c r="Y654" s="782" t="s">
        <v>428</v>
      </c>
      <c r="Z654" s="783"/>
      <c r="AA654" s="783"/>
      <c r="AB654" s="783"/>
      <c r="AC654" s="783"/>
      <c r="AD654" s="784"/>
      <c r="AE654" s="786" t="s">
        <v>457</v>
      </c>
      <c r="AF654" s="786"/>
      <c r="AG654" s="786"/>
      <c r="AH654" s="786"/>
      <c r="AI654" s="786"/>
      <c r="AJ654" s="786"/>
      <c r="AK654" s="786"/>
      <c r="AL654" s="786"/>
      <c r="AM654" s="786"/>
      <c r="AN654" s="786"/>
      <c r="AO654" s="786"/>
      <c r="AP654" s="787"/>
      <c r="AQ654" s="87" t="s">
        <v>7</v>
      </c>
      <c r="AR654" s="84"/>
      <c r="AS654" s="84"/>
      <c r="AT654" s="84"/>
      <c r="AU654" s="84"/>
      <c r="AV654" s="84"/>
      <c r="AW654" s="84"/>
      <c r="AX654" s="875"/>
    </row>
    <row r="655" spans="1:50" ht="30" customHeight="1" x14ac:dyDescent="0.15">
      <c r="A655" s="124" t="s">
        <v>8</v>
      </c>
      <c r="B655" s="125"/>
      <c r="C655" s="125"/>
      <c r="D655" s="125"/>
      <c r="E655" s="125"/>
      <c r="F655" s="126"/>
      <c r="G655" s="803" t="s">
        <v>483</v>
      </c>
      <c r="H655" s="889"/>
      <c r="I655" s="889"/>
      <c r="J655" s="889"/>
      <c r="K655" s="889"/>
      <c r="L655" s="889"/>
      <c r="M655" s="889"/>
      <c r="N655" s="889"/>
      <c r="O655" s="889"/>
      <c r="P655" s="889"/>
      <c r="Q655" s="889"/>
      <c r="R655" s="889"/>
      <c r="S655" s="889"/>
      <c r="T655" s="889"/>
      <c r="U655" s="889"/>
      <c r="V655" s="845"/>
      <c r="W655" s="845"/>
      <c r="X655" s="845"/>
      <c r="Y655" s="130" t="s">
        <v>10</v>
      </c>
      <c r="Z655" s="131"/>
      <c r="AA655" s="131"/>
      <c r="AB655" s="131"/>
      <c r="AC655" s="131"/>
      <c r="AD655" s="132"/>
      <c r="AE655" s="807" t="s">
        <v>459</v>
      </c>
      <c r="AF655" s="807"/>
      <c r="AG655" s="807"/>
      <c r="AH655" s="807"/>
      <c r="AI655" s="807"/>
      <c r="AJ655" s="807"/>
      <c r="AK655" s="807"/>
      <c r="AL655" s="807"/>
      <c r="AM655" s="807"/>
      <c r="AN655" s="807"/>
      <c r="AO655" s="807"/>
      <c r="AP655" s="808"/>
      <c r="AQ655" s="809" t="s">
        <v>460</v>
      </c>
      <c r="AR655" s="810"/>
      <c r="AS655" s="810"/>
      <c r="AT655" s="810"/>
      <c r="AU655" s="810"/>
      <c r="AV655" s="810"/>
      <c r="AW655" s="810"/>
      <c r="AX655" s="811"/>
    </row>
    <row r="656" spans="1:50" ht="30" customHeight="1" x14ac:dyDescent="0.15">
      <c r="A656" s="139" t="s">
        <v>13</v>
      </c>
      <c r="B656" s="140"/>
      <c r="C656" s="140"/>
      <c r="D656" s="140"/>
      <c r="E656" s="140"/>
      <c r="F656" s="140"/>
      <c r="G656" s="812" t="s">
        <v>14</v>
      </c>
      <c r="H656" s="872"/>
      <c r="I656" s="872"/>
      <c r="J656" s="872"/>
      <c r="K656" s="872"/>
      <c r="L656" s="872"/>
      <c r="M656" s="872"/>
      <c r="N656" s="872"/>
      <c r="O656" s="872"/>
      <c r="P656" s="872"/>
      <c r="Q656" s="872"/>
      <c r="R656" s="872"/>
      <c r="S656" s="872"/>
      <c r="T656" s="872"/>
      <c r="U656" s="872"/>
      <c r="V656" s="872"/>
      <c r="W656" s="872"/>
      <c r="X656" s="872"/>
      <c r="Y656" s="143" t="s">
        <v>15</v>
      </c>
      <c r="Z656" s="144"/>
      <c r="AA656" s="144"/>
      <c r="AB656" s="144"/>
      <c r="AC656" s="144"/>
      <c r="AD656" s="145"/>
      <c r="AE656" s="146" t="s">
        <v>16</v>
      </c>
      <c r="AF656" s="147"/>
      <c r="AG656" s="147"/>
      <c r="AH656" s="147"/>
      <c r="AI656" s="147"/>
      <c r="AJ656" s="147"/>
      <c r="AK656" s="147"/>
      <c r="AL656" s="147"/>
      <c r="AM656" s="147"/>
      <c r="AN656" s="147"/>
      <c r="AO656" s="147"/>
      <c r="AP656" s="147"/>
      <c r="AQ656" s="147"/>
      <c r="AR656" s="147"/>
      <c r="AS656" s="147"/>
      <c r="AT656" s="147"/>
      <c r="AU656" s="147"/>
      <c r="AV656" s="147"/>
      <c r="AW656" s="147"/>
      <c r="AX656" s="148"/>
    </row>
    <row r="657" spans="1:50" ht="30" customHeight="1" x14ac:dyDescent="0.15">
      <c r="A657" s="113" t="s">
        <v>17</v>
      </c>
      <c r="B657" s="114"/>
      <c r="C657" s="114"/>
      <c r="D657" s="114"/>
      <c r="E657" s="114"/>
      <c r="F657" s="114"/>
      <c r="G657" s="794" t="s">
        <v>462</v>
      </c>
      <c r="H657" s="795"/>
      <c r="I657" s="795"/>
      <c r="J657" s="795"/>
      <c r="K657" s="795"/>
      <c r="L657" s="795"/>
      <c r="M657" s="795"/>
      <c r="N657" s="795"/>
      <c r="O657" s="795"/>
      <c r="P657" s="795"/>
      <c r="Q657" s="795"/>
      <c r="R657" s="795"/>
      <c r="S657" s="795"/>
      <c r="T657" s="795"/>
      <c r="U657" s="795"/>
      <c r="V657" s="864"/>
      <c r="W657" s="864"/>
      <c r="X657" s="864"/>
      <c r="Y657" s="797" t="s">
        <v>430</v>
      </c>
      <c r="Z657" s="798"/>
      <c r="AA657" s="798"/>
      <c r="AB657" s="798"/>
      <c r="AC657" s="798"/>
      <c r="AD657" s="799"/>
      <c r="AE657" s="865" t="s">
        <v>468</v>
      </c>
      <c r="AF657" s="866"/>
      <c r="AG657" s="866"/>
      <c r="AH657" s="866"/>
      <c r="AI657" s="866"/>
      <c r="AJ657" s="866"/>
      <c r="AK657" s="866"/>
      <c r="AL657" s="866"/>
      <c r="AM657" s="866"/>
      <c r="AN657" s="866"/>
      <c r="AO657" s="866"/>
      <c r="AP657" s="866"/>
      <c r="AQ657" s="866"/>
      <c r="AR657" s="866"/>
      <c r="AS657" s="866"/>
      <c r="AT657" s="866"/>
      <c r="AU657" s="866"/>
      <c r="AV657" s="866"/>
      <c r="AW657" s="866"/>
      <c r="AX657" s="867"/>
    </row>
    <row r="658" spans="1:50" ht="46.5" customHeight="1" x14ac:dyDescent="0.15">
      <c r="A658" s="90" t="s">
        <v>464</v>
      </c>
      <c r="B658" s="91"/>
      <c r="C658" s="91"/>
      <c r="D658" s="91"/>
      <c r="E658" s="91"/>
      <c r="F658" s="95"/>
      <c r="G658" s="96" t="s">
        <v>484</v>
      </c>
      <c r="H658" s="791"/>
      <c r="I658" s="791"/>
      <c r="J658" s="791"/>
      <c r="K658" s="791"/>
      <c r="L658" s="791"/>
      <c r="M658" s="791"/>
      <c r="N658" s="791"/>
      <c r="O658" s="791"/>
      <c r="P658" s="791"/>
      <c r="Q658" s="791"/>
      <c r="R658" s="791"/>
      <c r="S658" s="791"/>
      <c r="T658" s="791"/>
      <c r="U658" s="791"/>
      <c r="V658" s="791"/>
      <c r="W658" s="791"/>
      <c r="X658" s="791"/>
      <c r="Y658" s="791"/>
      <c r="Z658" s="791"/>
      <c r="AA658" s="791"/>
      <c r="AB658" s="791"/>
      <c r="AC658" s="791"/>
      <c r="AD658" s="791"/>
      <c r="AE658" s="791"/>
      <c r="AF658" s="791"/>
      <c r="AG658" s="791"/>
      <c r="AH658" s="791"/>
      <c r="AI658" s="791"/>
      <c r="AJ658" s="791"/>
      <c r="AK658" s="791"/>
      <c r="AL658" s="791"/>
      <c r="AM658" s="791"/>
      <c r="AN658" s="791"/>
      <c r="AO658" s="791"/>
      <c r="AP658" s="791"/>
      <c r="AQ658" s="791"/>
      <c r="AR658" s="791"/>
      <c r="AS658" s="791"/>
      <c r="AT658" s="791"/>
      <c r="AU658" s="791"/>
      <c r="AV658" s="791"/>
      <c r="AW658" s="791"/>
      <c r="AX658" s="792"/>
    </row>
    <row r="659" spans="1:50" ht="46.5" customHeight="1" x14ac:dyDescent="0.15">
      <c r="A659" s="90" t="s">
        <v>466</v>
      </c>
      <c r="B659" s="91"/>
      <c r="C659" s="91"/>
      <c r="D659" s="91"/>
      <c r="E659" s="91"/>
      <c r="F659" s="95"/>
      <c r="G659" s="96" t="s">
        <v>485</v>
      </c>
      <c r="H659" s="791"/>
      <c r="I659" s="791"/>
      <c r="J659" s="791"/>
      <c r="K659" s="791"/>
      <c r="L659" s="791"/>
      <c r="M659" s="791"/>
      <c r="N659" s="791"/>
      <c r="O659" s="791"/>
      <c r="P659" s="791"/>
      <c r="Q659" s="791"/>
      <c r="R659" s="791"/>
      <c r="S659" s="791"/>
      <c r="T659" s="791"/>
      <c r="U659" s="791"/>
      <c r="V659" s="791"/>
      <c r="W659" s="791"/>
      <c r="X659" s="791"/>
      <c r="Y659" s="791"/>
      <c r="Z659" s="791"/>
      <c r="AA659" s="791"/>
      <c r="AB659" s="791"/>
      <c r="AC659" s="791"/>
      <c r="AD659" s="791"/>
      <c r="AE659" s="791"/>
      <c r="AF659" s="791"/>
      <c r="AG659" s="791"/>
      <c r="AH659" s="791"/>
      <c r="AI659" s="791"/>
      <c r="AJ659" s="791"/>
      <c r="AK659" s="791"/>
      <c r="AL659" s="791"/>
      <c r="AM659" s="791"/>
      <c r="AN659" s="791"/>
      <c r="AO659" s="791"/>
      <c r="AP659" s="791"/>
      <c r="AQ659" s="791"/>
      <c r="AR659" s="791"/>
      <c r="AS659" s="791"/>
      <c r="AT659" s="791"/>
      <c r="AU659" s="791"/>
      <c r="AV659" s="791"/>
      <c r="AW659" s="791"/>
      <c r="AX659" s="792"/>
    </row>
    <row r="660" spans="1:50" ht="19.5" customHeight="1" x14ac:dyDescent="0.15">
      <c r="A660" s="90" t="s">
        <v>25</v>
      </c>
      <c r="B660" s="91"/>
      <c r="C660" s="91"/>
      <c r="D660" s="91"/>
      <c r="E660" s="91"/>
      <c r="F660" s="95"/>
      <c r="G660" s="96" t="s">
        <v>480</v>
      </c>
      <c r="H660" s="791"/>
      <c r="I660" s="791"/>
      <c r="J660" s="791"/>
      <c r="K660" s="791"/>
      <c r="L660" s="791"/>
      <c r="M660" s="791"/>
      <c r="N660" s="791"/>
      <c r="O660" s="791"/>
      <c r="P660" s="791"/>
      <c r="Q660" s="791"/>
      <c r="R660" s="791"/>
      <c r="S660" s="791"/>
      <c r="T660" s="791"/>
      <c r="U660" s="791"/>
      <c r="V660" s="791"/>
      <c r="W660" s="791"/>
      <c r="X660" s="791"/>
      <c r="Y660" s="791"/>
      <c r="Z660" s="791"/>
      <c r="AA660" s="791"/>
      <c r="AB660" s="791"/>
      <c r="AC660" s="791"/>
      <c r="AD660" s="791"/>
      <c r="AE660" s="791"/>
      <c r="AF660" s="791"/>
      <c r="AG660" s="791"/>
      <c r="AH660" s="791"/>
      <c r="AI660" s="791"/>
      <c r="AJ660" s="791"/>
      <c r="AK660" s="791"/>
      <c r="AL660" s="791"/>
      <c r="AM660" s="791"/>
      <c r="AN660" s="791"/>
      <c r="AO660" s="791"/>
      <c r="AP660" s="791"/>
      <c r="AQ660" s="791"/>
      <c r="AR660" s="791"/>
      <c r="AS660" s="791"/>
      <c r="AT660" s="791"/>
      <c r="AU660" s="791"/>
      <c r="AV660" s="791"/>
      <c r="AW660" s="791"/>
      <c r="AX660" s="792"/>
    </row>
    <row r="661" spans="1:50" ht="19.5" customHeight="1" x14ac:dyDescent="0.15">
      <c r="A661" s="99" t="s">
        <v>27</v>
      </c>
      <c r="B661" s="100"/>
      <c r="C661" s="100"/>
      <c r="D661" s="100"/>
      <c r="E661" s="100"/>
      <c r="F661" s="101"/>
      <c r="G661" s="108"/>
      <c r="H661" s="109"/>
      <c r="I661" s="109"/>
      <c r="J661" s="109"/>
      <c r="K661" s="109"/>
      <c r="L661" s="109"/>
      <c r="M661" s="109"/>
      <c r="N661" s="109"/>
      <c r="O661" s="109"/>
      <c r="P661" s="110" t="s">
        <v>28</v>
      </c>
      <c r="Q661" s="111"/>
      <c r="R661" s="111"/>
      <c r="S661" s="111"/>
      <c r="T661" s="111"/>
      <c r="U661" s="111"/>
      <c r="V661" s="112"/>
      <c r="W661" s="110" t="s">
        <v>29</v>
      </c>
      <c r="X661" s="111"/>
      <c r="Y661" s="111"/>
      <c r="Z661" s="111"/>
      <c r="AA661" s="111"/>
      <c r="AB661" s="111"/>
      <c r="AC661" s="112"/>
      <c r="AD661" s="110" t="s">
        <v>30</v>
      </c>
      <c r="AE661" s="111"/>
      <c r="AF661" s="111"/>
      <c r="AG661" s="111"/>
      <c r="AH661" s="111"/>
      <c r="AI661" s="111"/>
      <c r="AJ661" s="112"/>
      <c r="AK661" s="110" t="s">
        <v>31</v>
      </c>
      <c r="AL661" s="111"/>
      <c r="AM661" s="111"/>
      <c r="AN661" s="111"/>
      <c r="AO661" s="111"/>
      <c r="AP661" s="111"/>
      <c r="AQ661" s="112"/>
      <c r="AR661" s="110" t="s">
        <v>32</v>
      </c>
      <c r="AS661" s="111"/>
      <c r="AT661" s="111"/>
      <c r="AU661" s="111"/>
      <c r="AV661" s="111"/>
      <c r="AW661" s="111"/>
      <c r="AX661" s="164"/>
    </row>
    <row r="662" spans="1:50" ht="19.5" customHeight="1" x14ac:dyDescent="0.15">
      <c r="A662" s="102"/>
      <c r="B662" s="103"/>
      <c r="C662" s="103"/>
      <c r="D662" s="103"/>
      <c r="E662" s="103"/>
      <c r="F662" s="104"/>
      <c r="G662" s="165" t="s">
        <v>33</v>
      </c>
      <c r="H662" s="166"/>
      <c r="I662" s="171" t="s">
        <v>34</v>
      </c>
      <c r="J662" s="172"/>
      <c r="K662" s="172"/>
      <c r="L662" s="172"/>
      <c r="M662" s="172"/>
      <c r="N662" s="172"/>
      <c r="O662" s="173"/>
      <c r="P662" s="876">
        <v>8</v>
      </c>
      <c r="Q662" s="876"/>
      <c r="R662" s="876"/>
      <c r="S662" s="876"/>
      <c r="T662" s="876"/>
      <c r="U662" s="876"/>
      <c r="V662" s="876"/>
      <c r="W662" s="829">
        <v>6</v>
      </c>
      <c r="X662" s="576"/>
      <c r="Y662" s="576"/>
      <c r="Z662" s="576"/>
      <c r="AA662" s="576"/>
      <c r="AB662" s="576"/>
      <c r="AC662" s="577"/>
      <c r="AD662" s="177">
        <v>2</v>
      </c>
      <c r="AE662" s="177"/>
      <c r="AF662" s="177"/>
      <c r="AG662" s="177"/>
      <c r="AH662" s="177"/>
      <c r="AI662" s="177"/>
      <c r="AJ662" s="177"/>
      <c r="AK662" s="177">
        <v>2</v>
      </c>
      <c r="AL662" s="177"/>
      <c r="AM662" s="177"/>
      <c r="AN662" s="177"/>
      <c r="AO662" s="177"/>
      <c r="AP662" s="177"/>
      <c r="AQ662" s="174"/>
      <c r="AR662" s="178"/>
      <c r="AS662" s="178"/>
      <c r="AT662" s="178"/>
      <c r="AU662" s="178"/>
      <c r="AV662" s="178"/>
      <c r="AW662" s="178"/>
      <c r="AX662" s="179"/>
    </row>
    <row r="663" spans="1:50" ht="19.5" customHeight="1" x14ac:dyDescent="0.15">
      <c r="A663" s="102"/>
      <c r="B663" s="103"/>
      <c r="C663" s="103"/>
      <c r="D663" s="103"/>
      <c r="E663" s="103"/>
      <c r="F663" s="104"/>
      <c r="G663" s="167"/>
      <c r="H663" s="168"/>
      <c r="I663" s="155" t="s">
        <v>35</v>
      </c>
      <c r="J663" s="156"/>
      <c r="K663" s="156"/>
      <c r="L663" s="156"/>
      <c r="M663" s="156"/>
      <c r="N663" s="156"/>
      <c r="O663" s="157"/>
      <c r="P663" s="877" t="s">
        <v>468</v>
      </c>
      <c r="Q663" s="877"/>
      <c r="R663" s="877"/>
      <c r="S663" s="877"/>
      <c r="T663" s="877"/>
      <c r="U663" s="877"/>
      <c r="V663" s="877"/>
      <c r="W663" s="818" t="s">
        <v>468</v>
      </c>
      <c r="X663" s="819"/>
      <c r="Y663" s="819"/>
      <c r="Z663" s="819"/>
      <c r="AA663" s="819"/>
      <c r="AB663" s="819"/>
      <c r="AC663" s="820"/>
      <c r="AD663" s="818" t="s">
        <v>468</v>
      </c>
      <c r="AE663" s="819"/>
      <c r="AF663" s="819"/>
      <c r="AG663" s="819"/>
      <c r="AH663" s="819"/>
      <c r="AI663" s="819"/>
      <c r="AJ663" s="820"/>
      <c r="AK663" s="818" t="s">
        <v>468</v>
      </c>
      <c r="AL663" s="819"/>
      <c r="AM663" s="819"/>
      <c r="AN663" s="819"/>
      <c r="AO663" s="819"/>
      <c r="AP663" s="819"/>
      <c r="AQ663" s="819"/>
      <c r="AR663" s="878"/>
      <c r="AS663" s="878"/>
      <c r="AT663" s="878"/>
      <c r="AU663" s="878"/>
      <c r="AV663" s="878"/>
      <c r="AW663" s="878"/>
      <c r="AX663" s="879"/>
    </row>
    <row r="664" spans="1:50" ht="19.5" customHeight="1" x14ac:dyDescent="0.15">
      <c r="A664" s="102"/>
      <c r="B664" s="103"/>
      <c r="C664" s="103"/>
      <c r="D664" s="103"/>
      <c r="E664" s="103"/>
      <c r="F664" s="104"/>
      <c r="G664" s="167"/>
      <c r="H664" s="168"/>
      <c r="I664" s="155" t="s">
        <v>38</v>
      </c>
      <c r="J664" s="156"/>
      <c r="K664" s="156"/>
      <c r="L664" s="156"/>
      <c r="M664" s="156"/>
      <c r="N664" s="156"/>
      <c r="O664" s="157"/>
      <c r="P664" s="158" t="s">
        <v>468</v>
      </c>
      <c r="Q664" s="159"/>
      <c r="R664" s="159"/>
      <c r="S664" s="159"/>
      <c r="T664" s="159"/>
      <c r="U664" s="159"/>
      <c r="V664" s="160"/>
      <c r="W664" s="158" t="s">
        <v>468</v>
      </c>
      <c r="X664" s="159"/>
      <c r="Y664" s="159"/>
      <c r="Z664" s="159"/>
      <c r="AA664" s="159"/>
      <c r="AB664" s="159"/>
      <c r="AC664" s="160"/>
      <c r="AD664" s="151" t="s">
        <v>468</v>
      </c>
      <c r="AE664" s="152"/>
      <c r="AF664" s="152"/>
      <c r="AG664" s="152"/>
      <c r="AH664" s="152"/>
      <c r="AI664" s="152"/>
      <c r="AJ664" s="152"/>
      <c r="AK664" s="151" t="s">
        <v>468</v>
      </c>
      <c r="AL664" s="152"/>
      <c r="AM664" s="152"/>
      <c r="AN664" s="152"/>
      <c r="AO664" s="152"/>
      <c r="AP664" s="152"/>
      <c r="AQ664" s="726"/>
      <c r="AR664" s="161"/>
      <c r="AS664" s="162"/>
      <c r="AT664" s="162"/>
      <c r="AU664" s="162"/>
      <c r="AV664" s="162"/>
      <c r="AW664" s="162"/>
      <c r="AX664" s="163"/>
    </row>
    <row r="665" spans="1:50" ht="19.5" customHeight="1" x14ac:dyDescent="0.15">
      <c r="A665" s="102"/>
      <c r="B665" s="103"/>
      <c r="C665" s="103"/>
      <c r="D665" s="103"/>
      <c r="E665" s="103"/>
      <c r="F665" s="104"/>
      <c r="G665" s="167"/>
      <c r="H665" s="168"/>
      <c r="I665" s="155" t="s">
        <v>40</v>
      </c>
      <c r="J665" s="156"/>
      <c r="K665" s="156"/>
      <c r="L665" s="156"/>
      <c r="M665" s="156"/>
      <c r="N665" s="156"/>
      <c r="O665" s="157"/>
      <c r="P665" s="158" t="s">
        <v>468</v>
      </c>
      <c r="Q665" s="159"/>
      <c r="R665" s="159"/>
      <c r="S665" s="159"/>
      <c r="T665" s="159"/>
      <c r="U665" s="159"/>
      <c r="V665" s="160"/>
      <c r="W665" s="158" t="s">
        <v>468</v>
      </c>
      <c r="X665" s="159"/>
      <c r="Y665" s="159"/>
      <c r="Z665" s="159"/>
      <c r="AA665" s="159"/>
      <c r="AB665" s="159"/>
      <c r="AC665" s="160"/>
      <c r="AD665" s="151" t="s">
        <v>468</v>
      </c>
      <c r="AE665" s="152"/>
      <c r="AF665" s="152"/>
      <c r="AG665" s="152"/>
      <c r="AH665" s="152"/>
      <c r="AI665" s="152"/>
      <c r="AJ665" s="152"/>
      <c r="AK665" s="151" t="s">
        <v>468</v>
      </c>
      <c r="AL665" s="152"/>
      <c r="AM665" s="152"/>
      <c r="AN665" s="152"/>
      <c r="AO665" s="152"/>
      <c r="AP665" s="152"/>
      <c r="AQ665" s="726"/>
      <c r="AR665" s="189"/>
      <c r="AS665" s="190"/>
      <c r="AT665" s="190"/>
      <c r="AU665" s="190"/>
      <c r="AV665" s="190"/>
      <c r="AW665" s="190"/>
      <c r="AX665" s="191"/>
    </row>
    <row r="666" spans="1:50" ht="19.5" customHeight="1" x14ac:dyDescent="0.15">
      <c r="A666" s="102"/>
      <c r="B666" s="103"/>
      <c r="C666" s="103"/>
      <c r="D666" s="103"/>
      <c r="E666" s="103"/>
      <c r="F666" s="104"/>
      <c r="G666" s="167"/>
      <c r="H666" s="168"/>
      <c r="I666" s="155" t="s">
        <v>42</v>
      </c>
      <c r="J666" s="156"/>
      <c r="K666" s="156"/>
      <c r="L666" s="156"/>
      <c r="M666" s="156"/>
      <c r="N666" s="156"/>
      <c r="O666" s="157"/>
      <c r="P666" s="158" t="s">
        <v>468</v>
      </c>
      <c r="Q666" s="159"/>
      <c r="R666" s="159"/>
      <c r="S666" s="159"/>
      <c r="T666" s="159"/>
      <c r="U666" s="159"/>
      <c r="V666" s="160"/>
      <c r="W666" s="158" t="s">
        <v>468</v>
      </c>
      <c r="X666" s="159"/>
      <c r="Y666" s="159"/>
      <c r="Z666" s="159"/>
      <c r="AA666" s="159"/>
      <c r="AB666" s="159"/>
      <c r="AC666" s="160"/>
      <c r="AD666" s="151" t="s">
        <v>468</v>
      </c>
      <c r="AE666" s="152"/>
      <c r="AF666" s="152"/>
      <c r="AG666" s="152"/>
      <c r="AH666" s="152"/>
      <c r="AI666" s="152"/>
      <c r="AJ666" s="152"/>
      <c r="AK666" s="151" t="s">
        <v>468</v>
      </c>
      <c r="AL666" s="152"/>
      <c r="AM666" s="152"/>
      <c r="AN666" s="152"/>
      <c r="AO666" s="152"/>
      <c r="AP666" s="152"/>
      <c r="AQ666" s="726"/>
      <c r="AR666" s="153"/>
      <c r="AS666" s="153"/>
      <c r="AT666" s="153"/>
      <c r="AU666" s="153"/>
      <c r="AV666" s="153"/>
      <c r="AW666" s="153"/>
      <c r="AX666" s="154"/>
    </row>
    <row r="667" spans="1:50" ht="19.5" customHeight="1" x14ac:dyDescent="0.15">
      <c r="A667" s="102"/>
      <c r="B667" s="103"/>
      <c r="C667" s="103"/>
      <c r="D667" s="103"/>
      <c r="E667" s="103"/>
      <c r="F667" s="104"/>
      <c r="G667" s="169"/>
      <c r="H667" s="170"/>
      <c r="I667" s="180" t="s">
        <v>44</v>
      </c>
      <c r="J667" s="181"/>
      <c r="K667" s="181"/>
      <c r="L667" s="181"/>
      <c r="M667" s="181"/>
      <c r="N667" s="181"/>
      <c r="O667" s="182"/>
      <c r="P667" s="883">
        <v>8</v>
      </c>
      <c r="Q667" s="883"/>
      <c r="R667" s="883"/>
      <c r="S667" s="883"/>
      <c r="T667" s="883"/>
      <c r="U667" s="883"/>
      <c r="V667" s="883"/>
      <c r="W667" s="830">
        <v>6</v>
      </c>
      <c r="X667" s="831"/>
      <c r="Y667" s="831"/>
      <c r="Z667" s="831"/>
      <c r="AA667" s="831"/>
      <c r="AB667" s="831"/>
      <c r="AC667" s="832"/>
      <c r="AD667" s="186">
        <v>2</v>
      </c>
      <c r="AE667" s="186"/>
      <c r="AF667" s="186"/>
      <c r="AG667" s="186"/>
      <c r="AH667" s="186"/>
      <c r="AI667" s="186"/>
      <c r="AJ667" s="186"/>
      <c r="AK667" s="186">
        <v>2</v>
      </c>
      <c r="AL667" s="186"/>
      <c r="AM667" s="186"/>
      <c r="AN667" s="186"/>
      <c r="AO667" s="186"/>
      <c r="AP667" s="186"/>
      <c r="AQ667" s="183"/>
      <c r="AR667" s="187"/>
      <c r="AS667" s="187"/>
      <c r="AT667" s="187"/>
      <c r="AU667" s="187"/>
      <c r="AV667" s="187"/>
      <c r="AW667" s="187"/>
      <c r="AX667" s="188"/>
    </row>
    <row r="668" spans="1:50" ht="19.5" customHeight="1" x14ac:dyDescent="0.15">
      <c r="A668" s="102"/>
      <c r="B668" s="103"/>
      <c r="C668" s="103"/>
      <c r="D668" s="103"/>
      <c r="E668" s="103"/>
      <c r="F668" s="104"/>
      <c r="G668" s="208" t="s">
        <v>45</v>
      </c>
      <c r="H668" s="209"/>
      <c r="I668" s="209"/>
      <c r="J668" s="209"/>
      <c r="K668" s="209"/>
      <c r="L668" s="209"/>
      <c r="M668" s="209"/>
      <c r="N668" s="209"/>
      <c r="O668" s="209"/>
      <c r="P668" s="213">
        <v>0</v>
      </c>
      <c r="Q668" s="213"/>
      <c r="R668" s="213"/>
      <c r="S668" s="213"/>
      <c r="T668" s="213"/>
      <c r="U668" s="213"/>
      <c r="V668" s="213"/>
      <c r="W668" s="847">
        <v>1</v>
      </c>
      <c r="X668" s="848"/>
      <c r="Y668" s="848"/>
      <c r="Z668" s="848"/>
      <c r="AA668" s="848"/>
      <c r="AB668" s="848"/>
      <c r="AC668" s="849"/>
      <c r="AD668" s="210">
        <v>0.2</v>
      </c>
      <c r="AE668" s="210"/>
      <c r="AF668" s="210"/>
      <c r="AG668" s="210"/>
      <c r="AH668" s="210"/>
      <c r="AI668" s="210"/>
      <c r="AJ668" s="210"/>
      <c r="AK668" s="211"/>
      <c r="AL668" s="211"/>
      <c r="AM668" s="211"/>
      <c r="AN668" s="211"/>
      <c r="AO668" s="211"/>
      <c r="AP668" s="211"/>
      <c r="AQ668" s="211"/>
      <c r="AR668" s="211"/>
      <c r="AS668" s="211"/>
      <c r="AT668" s="211"/>
      <c r="AU668" s="211"/>
      <c r="AV668" s="211"/>
      <c r="AW668" s="211"/>
      <c r="AX668" s="212"/>
    </row>
    <row r="669" spans="1:50" ht="19.5" customHeight="1" x14ac:dyDescent="0.15">
      <c r="A669" s="105"/>
      <c r="B669" s="106"/>
      <c r="C669" s="106"/>
      <c r="D669" s="106"/>
      <c r="E669" s="106"/>
      <c r="F669" s="107"/>
      <c r="G669" s="208" t="s">
        <v>46</v>
      </c>
      <c r="H669" s="209"/>
      <c r="I669" s="209"/>
      <c r="J669" s="209"/>
      <c r="K669" s="209"/>
      <c r="L669" s="209"/>
      <c r="M669" s="209"/>
      <c r="N669" s="209"/>
      <c r="O669" s="209"/>
      <c r="P669" s="892">
        <v>0</v>
      </c>
      <c r="Q669" s="892"/>
      <c r="R669" s="892"/>
      <c r="S669" s="892"/>
      <c r="T669" s="892"/>
      <c r="U669" s="892"/>
      <c r="V669" s="892"/>
      <c r="W669" s="841">
        <v>0.22600000000000001</v>
      </c>
      <c r="X669" s="842"/>
      <c r="Y669" s="842"/>
      <c r="Z669" s="842"/>
      <c r="AA669" s="842"/>
      <c r="AB669" s="842"/>
      <c r="AC669" s="843"/>
      <c r="AD669" s="881">
        <v>8.4000000000000005E-2</v>
      </c>
      <c r="AE669" s="881"/>
      <c r="AF669" s="881"/>
      <c r="AG669" s="881"/>
      <c r="AH669" s="881"/>
      <c r="AI669" s="881"/>
      <c r="AJ669" s="881"/>
      <c r="AK669" s="211"/>
      <c r="AL669" s="211"/>
      <c r="AM669" s="211"/>
      <c r="AN669" s="211"/>
      <c r="AO669" s="211"/>
      <c r="AP669" s="211"/>
      <c r="AQ669" s="211"/>
      <c r="AR669" s="211"/>
      <c r="AS669" s="211"/>
      <c r="AT669" s="211"/>
      <c r="AU669" s="211"/>
      <c r="AV669" s="211"/>
      <c r="AW669" s="211"/>
      <c r="AX669" s="212"/>
    </row>
    <row r="670" spans="1:50" ht="19.5" customHeight="1" x14ac:dyDescent="0.15">
      <c r="A670" s="296" t="s">
        <v>469</v>
      </c>
      <c r="B670" s="297"/>
      <c r="C670" s="758" t="s">
        <v>79</v>
      </c>
      <c r="D670" s="759"/>
      <c r="E670" s="759"/>
      <c r="F670" s="759"/>
      <c r="G670" s="759"/>
      <c r="H670" s="759"/>
      <c r="I670" s="759"/>
      <c r="J670" s="759"/>
      <c r="K670" s="760"/>
      <c r="L670" s="887" t="s">
        <v>80</v>
      </c>
      <c r="M670" s="887"/>
      <c r="N670" s="887"/>
      <c r="O670" s="887"/>
      <c r="P670" s="887"/>
      <c r="Q670" s="887"/>
      <c r="R670" s="305" t="s">
        <v>32</v>
      </c>
      <c r="S670" s="305"/>
      <c r="T670" s="305"/>
      <c r="U670" s="305"/>
      <c r="V670" s="305"/>
      <c r="W670" s="305"/>
      <c r="X670" s="764" t="s">
        <v>82</v>
      </c>
      <c r="Y670" s="759"/>
      <c r="Z670" s="759"/>
      <c r="AA670" s="759"/>
      <c r="AB670" s="759"/>
      <c r="AC670" s="759"/>
      <c r="AD670" s="759"/>
      <c r="AE670" s="759"/>
      <c r="AF670" s="759"/>
      <c r="AG670" s="759"/>
      <c r="AH670" s="759"/>
      <c r="AI670" s="759"/>
      <c r="AJ670" s="759"/>
      <c r="AK670" s="759"/>
      <c r="AL670" s="759"/>
      <c r="AM670" s="759"/>
      <c r="AN670" s="759"/>
      <c r="AO670" s="759"/>
      <c r="AP670" s="759"/>
      <c r="AQ670" s="759"/>
      <c r="AR670" s="759"/>
      <c r="AS670" s="759"/>
      <c r="AT670" s="759"/>
      <c r="AU670" s="759"/>
      <c r="AV670" s="759"/>
      <c r="AW670" s="759"/>
      <c r="AX670" s="765"/>
    </row>
    <row r="671" spans="1:50" ht="19.5" customHeight="1" x14ac:dyDescent="0.15">
      <c r="A671" s="298"/>
      <c r="B671" s="299"/>
      <c r="C671" s="833" t="s">
        <v>481</v>
      </c>
      <c r="D671" s="576"/>
      <c r="E671" s="576"/>
      <c r="F671" s="576"/>
      <c r="G671" s="576"/>
      <c r="H671" s="576"/>
      <c r="I671" s="576"/>
      <c r="J671" s="576"/>
      <c r="K671" s="577"/>
      <c r="L671" s="894">
        <v>1</v>
      </c>
      <c r="M671" s="894"/>
      <c r="N671" s="894"/>
      <c r="O671" s="894"/>
      <c r="P671" s="894"/>
      <c r="Q671" s="894"/>
      <c r="R671" s="895"/>
      <c r="S671" s="895"/>
      <c r="T671" s="895"/>
      <c r="U671" s="895"/>
      <c r="V671" s="895"/>
      <c r="W671" s="895"/>
      <c r="X671" s="770"/>
      <c r="Y671" s="771"/>
      <c r="Z671" s="771"/>
      <c r="AA671" s="771"/>
      <c r="AB671" s="771"/>
      <c r="AC671" s="771"/>
      <c r="AD671" s="771"/>
      <c r="AE671" s="771"/>
      <c r="AF671" s="771"/>
      <c r="AG671" s="771"/>
      <c r="AH671" s="771"/>
      <c r="AI671" s="771"/>
      <c r="AJ671" s="771"/>
      <c r="AK671" s="771"/>
      <c r="AL671" s="771"/>
      <c r="AM671" s="771"/>
      <c r="AN671" s="771"/>
      <c r="AO671" s="771"/>
      <c r="AP671" s="771"/>
      <c r="AQ671" s="771"/>
      <c r="AR671" s="771"/>
      <c r="AS671" s="771"/>
      <c r="AT671" s="771"/>
      <c r="AU671" s="771"/>
      <c r="AV671" s="771"/>
      <c r="AW671" s="771"/>
      <c r="AX671" s="772"/>
    </row>
    <row r="672" spans="1:50" ht="19.5" customHeight="1" x14ac:dyDescent="0.15">
      <c r="A672" s="298"/>
      <c r="B672" s="299"/>
      <c r="C672" s="837" t="s">
        <v>166</v>
      </c>
      <c r="D672" s="819"/>
      <c r="E672" s="819"/>
      <c r="F672" s="819"/>
      <c r="G672" s="819"/>
      <c r="H672" s="819"/>
      <c r="I672" s="819"/>
      <c r="J672" s="819"/>
      <c r="K672" s="820"/>
      <c r="L672" s="893">
        <v>0.3</v>
      </c>
      <c r="M672" s="893"/>
      <c r="N672" s="893"/>
      <c r="O672" s="893"/>
      <c r="P672" s="893"/>
      <c r="Q672" s="893"/>
      <c r="R672" s="893"/>
      <c r="S672" s="893"/>
      <c r="T672" s="893"/>
      <c r="U672" s="893"/>
      <c r="V672" s="893"/>
      <c r="W672" s="893"/>
      <c r="X672" s="314"/>
      <c r="Y672" s="287"/>
      <c r="Z672" s="287"/>
      <c r="AA672" s="287"/>
      <c r="AB672" s="287"/>
      <c r="AC672" s="287"/>
      <c r="AD672" s="287"/>
      <c r="AE672" s="287"/>
      <c r="AF672" s="287"/>
      <c r="AG672" s="287"/>
      <c r="AH672" s="287"/>
      <c r="AI672" s="287"/>
      <c r="AJ672" s="287"/>
      <c r="AK672" s="287"/>
      <c r="AL672" s="287"/>
      <c r="AM672" s="287"/>
      <c r="AN672" s="287"/>
      <c r="AO672" s="287"/>
      <c r="AP672" s="287"/>
      <c r="AQ672" s="287"/>
      <c r="AR672" s="287"/>
      <c r="AS672" s="287"/>
      <c r="AT672" s="287"/>
      <c r="AU672" s="287"/>
      <c r="AV672" s="287"/>
      <c r="AW672" s="287"/>
      <c r="AX672" s="288"/>
    </row>
    <row r="673" spans="1:50" ht="19.5" customHeight="1" x14ac:dyDescent="0.15">
      <c r="A673" s="298"/>
      <c r="B673" s="299"/>
      <c r="C673" s="837" t="s">
        <v>202</v>
      </c>
      <c r="D673" s="819"/>
      <c r="E673" s="819"/>
      <c r="F673" s="819"/>
      <c r="G673" s="819"/>
      <c r="H673" s="819"/>
      <c r="I673" s="819"/>
      <c r="J673" s="819"/>
      <c r="K673" s="820"/>
      <c r="L673" s="893">
        <v>0.4</v>
      </c>
      <c r="M673" s="893"/>
      <c r="N673" s="893"/>
      <c r="O673" s="893"/>
      <c r="P673" s="893"/>
      <c r="Q673" s="893"/>
      <c r="R673" s="893"/>
      <c r="S673" s="893"/>
      <c r="T673" s="893"/>
      <c r="U673" s="893"/>
      <c r="V673" s="893"/>
      <c r="W673" s="893"/>
      <c r="X673" s="314"/>
      <c r="Y673" s="287"/>
      <c r="Z673" s="287"/>
      <c r="AA673" s="287"/>
      <c r="AB673" s="287"/>
      <c r="AC673" s="287"/>
      <c r="AD673" s="287"/>
      <c r="AE673" s="287"/>
      <c r="AF673" s="287"/>
      <c r="AG673" s="287"/>
      <c r="AH673" s="287"/>
      <c r="AI673" s="287"/>
      <c r="AJ673" s="287"/>
      <c r="AK673" s="287"/>
      <c r="AL673" s="287"/>
      <c r="AM673" s="287"/>
      <c r="AN673" s="287"/>
      <c r="AO673" s="287"/>
      <c r="AP673" s="287"/>
      <c r="AQ673" s="287"/>
      <c r="AR673" s="287"/>
      <c r="AS673" s="287"/>
      <c r="AT673" s="287"/>
      <c r="AU673" s="287"/>
      <c r="AV673" s="287"/>
      <c r="AW673" s="287"/>
      <c r="AX673" s="288"/>
    </row>
    <row r="674" spans="1:50" ht="19.5" customHeight="1" x14ac:dyDescent="0.15">
      <c r="A674" s="298"/>
      <c r="B674" s="299"/>
      <c r="C674" s="752"/>
      <c r="D674" s="319"/>
      <c r="E674" s="319"/>
      <c r="F674" s="319"/>
      <c r="G674" s="319"/>
      <c r="H674" s="319"/>
      <c r="I674" s="319"/>
      <c r="J674" s="319"/>
      <c r="K674" s="320"/>
      <c r="L674" s="893"/>
      <c r="M674" s="893"/>
      <c r="N674" s="893"/>
      <c r="O674" s="893"/>
      <c r="P674" s="893"/>
      <c r="Q674" s="893"/>
      <c r="R674" s="893"/>
      <c r="S674" s="893"/>
      <c r="T674" s="893"/>
      <c r="U674" s="893"/>
      <c r="V674" s="893"/>
      <c r="W674" s="893"/>
      <c r="X674" s="314"/>
      <c r="Y674" s="287"/>
      <c r="Z674" s="287"/>
      <c r="AA674" s="287"/>
      <c r="AB674" s="287"/>
      <c r="AC674" s="287"/>
      <c r="AD674" s="287"/>
      <c r="AE674" s="287"/>
      <c r="AF674" s="287"/>
      <c r="AG674" s="287"/>
      <c r="AH674" s="287"/>
      <c r="AI674" s="287"/>
      <c r="AJ674" s="287"/>
      <c r="AK674" s="287"/>
      <c r="AL674" s="287"/>
      <c r="AM674" s="287"/>
      <c r="AN674" s="287"/>
      <c r="AO674" s="287"/>
      <c r="AP674" s="287"/>
      <c r="AQ674" s="287"/>
      <c r="AR674" s="287"/>
      <c r="AS674" s="287"/>
      <c r="AT674" s="287"/>
      <c r="AU674" s="287"/>
      <c r="AV674" s="287"/>
      <c r="AW674" s="287"/>
      <c r="AX674" s="288"/>
    </row>
    <row r="675" spans="1:50" ht="19.5" customHeight="1" x14ac:dyDescent="0.15">
      <c r="A675" s="298"/>
      <c r="B675" s="299"/>
      <c r="C675" s="754"/>
      <c r="D675" s="755"/>
      <c r="E675" s="755"/>
      <c r="F675" s="755"/>
      <c r="G675" s="755"/>
      <c r="H675" s="755"/>
      <c r="I675" s="755"/>
      <c r="J675" s="755"/>
      <c r="K675" s="756"/>
      <c r="L675" s="899"/>
      <c r="M675" s="899"/>
      <c r="N675" s="899"/>
      <c r="O675" s="899"/>
      <c r="P675" s="899"/>
      <c r="Q675" s="899"/>
      <c r="R675" s="899"/>
      <c r="S675" s="899"/>
      <c r="T675" s="899"/>
      <c r="U675" s="899"/>
      <c r="V675" s="899"/>
      <c r="W675" s="899"/>
      <c r="X675" s="314"/>
      <c r="Y675" s="287"/>
      <c r="Z675" s="287"/>
      <c r="AA675" s="287"/>
      <c r="AB675" s="287"/>
      <c r="AC675" s="287"/>
      <c r="AD675" s="287"/>
      <c r="AE675" s="287"/>
      <c r="AF675" s="287"/>
      <c r="AG675" s="287"/>
      <c r="AH675" s="287"/>
      <c r="AI675" s="287"/>
      <c r="AJ675" s="287"/>
      <c r="AK675" s="287"/>
      <c r="AL675" s="287"/>
      <c r="AM675" s="287"/>
      <c r="AN675" s="287"/>
      <c r="AO675" s="287"/>
      <c r="AP675" s="287"/>
      <c r="AQ675" s="287"/>
      <c r="AR675" s="287"/>
      <c r="AS675" s="287"/>
      <c r="AT675" s="287"/>
      <c r="AU675" s="287"/>
      <c r="AV675" s="287"/>
      <c r="AW675" s="287"/>
      <c r="AX675" s="288"/>
    </row>
    <row r="676" spans="1:50" ht="19.5" customHeight="1" thickBot="1" x14ac:dyDescent="0.2">
      <c r="A676" s="300"/>
      <c r="B676" s="301"/>
      <c r="C676" s="351" t="s">
        <v>44</v>
      </c>
      <c r="D676" s="352"/>
      <c r="E676" s="352"/>
      <c r="F676" s="352"/>
      <c r="G676" s="352"/>
      <c r="H676" s="352"/>
      <c r="I676" s="352"/>
      <c r="J676" s="352"/>
      <c r="K676" s="353"/>
      <c r="L676" s="896">
        <v>2</v>
      </c>
      <c r="M676" s="896"/>
      <c r="N676" s="896"/>
      <c r="O676" s="896"/>
      <c r="P676" s="896"/>
      <c r="Q676" s="896"/>
      <c r="R676" s="896"/>
      <c r="S676" s="896"/>
      <c r="T676" s="896"/>
      <c r="U676" s="896"/>
      <c r="V676" s="896"/>
      <c r="W676" s="896"/>
      <c r="X676" s="360"/>
      <c r="Y676" s="361"/>
      <c r="Z676" s="361"/>
      <c r="AA676" s="361"/>
      <c r="AB676" s="361"/>
      <c r="AC676" s="361"/>
      <c r="AD676" s="361"/>
      <c r="AE676" s="361"/>
      <c r="AF676" s="361"/>
      <c r="AG676" s="361"/>
      <c r="AH676" s="361"/>
      <c r="AI676" s="361"/>
      <c r="AJ676" s="361"/>
      <c r="AK676" s="361"/>
      <c r="AL676" s="361"/>
      <c r="AM676" s="361"/>
      <c r="AN676" s="361"/>
      <c r="AO676" s="361"/>
      <c r="AP676" s="361"/>
      <c r="AQ676" s="361"/>
      <c r="AR676" s="361"/>
      <c r="AS676" s="361"/>
      <c r="AT676" s="361"/>
      <c r="AU676" s="361"/>
      <c r="AV676" s="361"/>
      <c r="AW676" s="361"/>
      <c r="AX676" s="362"/>
    </row>
    <row r="677" spans="1:50" ht="18" customHeight="1" x14ac:dyDescent="0.15">
      <c r="A677" s="19"/>
      <c r="B677" s="19"/>
      <c r="C677" s="19"/>
      <c r="D677" s="19"/>
      <c r="E677" s="19"/>
      <c r="F677" s="19"/>
      <c r="G677" s="65"/>
      <c r="H677" s="65"/>
      <c r="I677" s="65"/>
      <c r="J677" s="65"/>
      <c r="K677" s="65"/>
      <c r="L677" s="65"/>
      <c r="M677" s="65"/>
      <c r="N677" s="65"/>
      <c r="O677" s="65"/>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8.75" customHeight="1" thickBot="1" x14ac:dyDescent="0.2">
      <c r="A678" s="51"/>
      <c r="B678" s="51"/>
      <c r="C678" s="51"/>
      <c r="D678" s="51"/>
      <c r="E678" s="51"/>
      <c r="F678" s="51"/>
      <c r="G678" s="52"/>
      <c r="H678" s="52"/>
      <c r="I678" s="52"/>
      <c r="J678" s="52"/>
      <c r="K678" s="52"/>
      <c r="L678" s="52"/>
      <c r="M678" s="52"/>
      <c r="N678" s="52"/>
      <c r="O678" s="52"/>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708" t="s">
        <v>409</v>
      </c>
      <c r="AR678" s="708"/>
      <c r="AS678" s="708"/>
      <c r="AT678" s="708"/>
      <c r="AU678" s="708"/>
      <c r="AV678" s="708"/>
      <c r="AW678" s="708"/>
      <c r="AX678" s="708"/>
    </row>
    <row r="679" spans="1:50" ht="24.75" customHeight="1" x14ac:dyDescent="0.15">
      <c r="A679" s="77" t="s">
        <v>410</v>
      </c>
      <c r="B679" s="78"/>
      <c r="C679" s="78"/>
      <c r="D679" s="78"/>
      <c r="E679" s="78"/>
      <c r="F679" s="78"/>
      <c r="G679" s="897" t="s">
        <v>486</v>
      </c>
      <c r="H679" s="898"/>
      <c r="I679" s="898"/>
      <c r="J679" s="898"/>
      <c r="K679" s="898"/>
      <c r="L679" s="898"/>
      <c r="M679" s="898"/>
      <c r="N679" s="898"/>
      <c r="O679" s="898"/>
      <c r="P679" s="898"/>
      <c r="Q679" s="898"/>
      <c r="R679" s="898"/>
      <c r="S679" s="898"/>
      <c r="T679" s="898"/>
      <c r="U679" s="898"/>
      <c r="V679" s="898"/>
      <c r="W679" s="898"/>
      <c r="X679" s="898"/>
      <c r="Y679" s="782" t="s">
        <v>437</v>
      </c>
      <c r="Z679" s="783"/>
      <c r="AA679" s="783"/>
      <c r="AB679" s="783"/>
      <c r="AC679" s="783"/>
      <c r="AD679" s="784"/>
      <c r="AE679" s="786" t="s">
        <v>457</v>
      </c>
      <c r="AF679" s="786"/>
      <c r="AG679" s="786"/>
      <c r="AH679" s="786"/>
      <c r="AI679" s="786"/>
      <c r="AJ679" s="786"/>
      <c r="AK679" s="786"/>
      <c r="AL679" s="786"/>
      <c r="AM679" s="786"/>
      <c r="AN679" s="786"/>
      <c r="AO679" s="786"/>
      <c r="AP679" s="787"/>
      <c r="AQ679" s="87" t="s">
        <v>7</v>
      </c>
      <c r="AR679" s="84"/>
      <c r="AS679" s="84"/>
      <c r="AT679" s="84"/>
      <c r="AU679" s="84"/>
      <c r="AV679" s="84"/>
      <c r="AW679" s="84"/>
      <c r="AX679" s="875"/>
    </row>
    <row r="680" spans="1:50" ht="30.75" customHeight="1" x14ac:dyDescent="0.15">
      <c r="A680" s="124" t="s">
        <v>8</v>
      </c>
      <c r="B680" s="125"/>
      <c r="C680" s="125"/>
      <c r="D680" s="125"/>
      <c r="E680" s="125"/>
      <c r="F680" s="126"/>
      <c r="G680" s="127" t="s">
        <v>487</v>
      </c>
      <c r="H680" s="128"/>
      <c r="I680" s="128"/>
      <c r="J680" s="128"/>
      <c r="K680" s="128"/>
      <c r="L680" s="128"/>
      <c r="M680" s="128"/>
      <c r="N680" s="128"/>
      <c r="O680" s="128"/>
      <c r="P680" s="128"/>
      <c r="Q680" s="128"/>
      <c r="R680" s="128"/>
      <c r="S680" s="128"/>
      <c r="T680" s="128"/>
      <c r="U680" s="128"/>
      <c r="V680" s="128"/>
      <c r="W680" s="128"/>
      <c r="X680" s="129"/>
      <c r="Y680" s="130" t="s">
        <v>10</v>
      </c>
      <c r="Z680" s="131"/>
      <c r="AA680" s="131"/>
      <c r="AB680" s="131"/>
      <c r="AC680" s="131"/>
      <c r="AD680" s="132"/>
      <c r="AE680" s="807" t="s">
        <v>459</v>
      </c>
      <c r="AF680" s="807"/>
      <c r="AG680" s="807"/>
      <c r="AH680" s="807"/>
      <c r="AI680" s="807"/>
      <c r="AJ680" s="807"/>
      <c r="AK680" s="807"/>
      <c r="AL680" s="807"/>
      <c r="AM680" s="807"/>
      <c r="AN680" s="807"/>
      <c r="AO680" s="807"/>
      <c r="AP680" s="808"/>
      <c r="AQ680" s="809" t="s">
        <v>460</v>
      </c>
      <c r="AR680" s="810"/>
      <c r="AS680" s="810"/>
      <c r="AT680" s="810"/>
      <c r="AU680" s="810"/>
      <c r="AV680" s="810"/>
      <c r="AW680" s="810"/>
      <c r="AX680" s="811"/>
    </row>
    <row r="681" spans="1:50" ht="30.75" customHeight="1" x14ac:dyDescent="0.15">
      <c r="A681" s="139" t="s">
        <v>13</v>
      </c>
      <c r="B681" s="140"/>
      <c r="C681" s="140"/>
      <c r="D681" s="140"/>
      <c r="E681" s="140"/>
      <c r="F681" s="140"/>
      <c r="G681" s="812" t="s">
        <v>14</v>
      </c>
      <c r="H681" s="872"/>
      <c r="I681" s="872"/>
      <c r="J681" s="872"/>
      <c r="K681" s="872"/>
      <c r="L681" s="872"/>
      <c r="M681" s="872"/>
      <c r="N681" s="872"/>
      <c r="O681" s="872"/>
      <c r="P681" s="872"/>
      <c r="Q681" s="872"/>
      <c r="R681" s="872"/>
      <c r="S681" s="872"/>
      <c r="T681" s="872"/>
      <c r="U681" s="872"/>
      <c r="V681" s="872"/>
      <c r="W681" s="872"/>
      <c r="X681" s="872"/>
      <c r="Y681" s="143" t="s">
        <v>15</v>
      </c>
      <c r="Z681" s="144"/>
      <c r="AA681" s="144"/>
      <c r="AB681" s="144"/>
      <c r="AC681" s="144"/>
      <c r="AD681" s="145"/>
      <c r="AE681" s="146" t="s">
        <v>16</v>
      </c>
      <c r="AF681" s="147"/>
      <c r="AG681" s="147"/>
      <c r="AH681" s="147"/>
      <c r="AI681" s="147"/>
      <c r="AJ681" s="147"/>
      <c r="AK681" s="147"/>
      <c r="AL681" s="147"/>
      <c r="AM681" s="147"/>
      <c r="AN681" s="147"/>
      <c r="AO681" s="147"/>
      <c r="AP681" s="147"/>
      <c r="AQ681" s="147"/>
      <c r="AR681" s="147"/>
      <c r="AS681" s="147"/>
      <c r="AT681" s="147"/>
      <c r="AU681" s="147"/>
      <c r="AV681" s="147"/>
      <c r="AW681" s="147"/>
      <c r="AX681" s="148"/>
    </row>
    <row r="682" spans="1:50" ht="30.75" customHeight="1" x14ac:dyDescent="0.15">
      <c r="A682" s="113" t="s">
        <v>17</v>
      </c>
      <c r="B682" s="114"/>
      <c r="C682" s="114"/>
      <c r="D682" s="114"/>
      <c r="E682" s="114"/>
      <c r="F682" s="114"/>
      <c r="G682" s="794" t="s">
        <v>488</v>
      </c>
      <c r="H682" s="795"/>
      <c r="I682" s="795"/>
      <c r="J682" s="795"/>
      <c r="K682" s="795"/>
      <c r="L682" s="795"/>
      <c r="M682" s="795"/>
      <c r="N682" s="795"/>
      <c r="O682" s="795"/>
      <c r="P682" s="795"/>
      <c r="Q682" s="795"/>
      <c r="R682" s="795"/>
      <c r="S682" s="795"/>
      <c r="T682" s="795"/>
      <c r="U682" s="795"/>
      <c r="V682" s="864"/>
      <c r="W682" s="864"/>
      <c r="X682" s="864"/>
      <c r="Y682" s="797" t="s">
        <v>439</v>
      </c>
      <c r="Z682" s="798"/>
      <c r="AA682" s="798"/>
      <c r="AB682" s="798"/>
      <c r="AC682" s="798"/>
      <c r="AD682" s="799"/>
      <c r="AE682" s="865" t="s">
        <v>477</v>
      </c>
      <c r="AF682" s="866"/>
      <c r="AG682" s="866"/>
      <c r="AH682" s="866"/>
      <c r="AI682" s="866"/>
      <c r="AJ682" s="866"/>
      <c r="AK682" s="866"/>
      <c r="AL682" s="866"/>
      <c r="AM682" s="866"/>
      <c r="AN682" s="866"/>
      <c r="AO682" s="866"/>
      <c r="AP682" s="866"/>
      <c r="AQ682" s="866"/>
      <c r="AR682" s="866"/>
      <c r="AS682" s="866"/>
      <c r="AT682" s="866"/>
      <c r="AU682" s="866"/>
      <c r="AV682" s="866"/>
      <c r="AW682" s="866"/>
      <c r="AX682" s="867"/>
    </row>
    <row r="683" spans="1:50" ht="51.75" customHeight="1" x14ac:dyDescent="0.15">
      <c r="A683" s="90" t="s">
        <v>464</v>
      </c>
      <c r="B683" s="91"/>
      <c r="C683" s="91"/>
      <c r="D683" s="91"/>
      <c r="E683" s="91"/>
      <c r="F683" s="95"/>
      <c r="G683" s="96" t="s">
        <v>489</v>
      </c>
      <c r="H683" s="791"/>
      <c r="I683" s="791"/>
      <c r="J683" s="791"/>
      <c r="K683" s="791"/>
      <c r="L683" s="791"/>
      <c r="M683" s="791"/>
      <c r="N683" s="791"/>
      <c r="O683" s="791"/>
      <c r="P683" s="791"/>
      <c r="Q683" s="791"/>
      <c r="R683" s="791"/>
      <c r="S683" s="791"/>
      <c r="T683" s="791"/>
      <c r="U683" s="791"/>
      <c r="V683" s="791"/>
      <c r="W683" s="791"/>
      <c r="X683" s="791"/>
      <c r="Y683" s="791"/>
      <c r="Z683" s="791"/>
      <c r="AA683" s="791"/>
      <c r="AB683" s="791"/>
      <c r="AC683" s="791"/>
      <c r="AD683" s="791"/>
      <c r="AE683" s="791"/>
      <c r="AF683" s="791"/>
      <c r="AG683" s="791"/>
      <c r="AH683" s="791"/>
      <c r="AI683" s="791"/>
      <c r="AJ683" s="791"/>
      <c r="AK683" s="791"/>
      <c r="AL683" s="791"/>
      <c r="AM683" s="791"/>
      <c r="AN683" s="791"/>
      <c r="AO683" s="791"/>
      <c r="AP683" s="791"/>
      <c r="AQ683" s="791"/>
      <c r="AR683" s="791"/>
      <c r="AS683" s="791"/>
      <c r="AT683" s="791"/>
      <c r="AU683" s="791"/>
      <c r="AV683" s="791"/>
      <c r="AW683" s="791"/>
      <c r="AX683" s="792"/>
    </row>
    <row r="684" spans="1:50" ht="54.75" customHeight="1" x14ac:dyDescent="0.15">
      <c r="A684" s="90" t="s">
        <v>466</v>
      </c>
      <c r="B684" s="91"/>
      <c r="C684" s="91"/>
      <c r="D684" s="91"/>
      <c r="E684" s="91"/>
      <c r="F684" s="95"/>
      <c r="G684" s="96" t="s">
        <v>490</v>
      </c>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791"/>
      <c r="AD684" s="791"/>
      <c r="AE684" s="791"/>
      <c r="AF684" s="791"/>
      <c r="AG684" s="791"/>
      <c r="AH684" s="791"/>
      <c r="AI684" s="791"/>
      <c r="AJ684" s="791"/>
      <c r="AK684" s="791"/>
      <c r="AL684" s="791"/>
      <c r="AM684" s="791"/>
      <c r="AN684" s="791"/>
      <c r="AO684" s="791"/>
      <c r="AP684" s="791"/>
      <c r="AQ684" s="791"/>
      <c r="AR684" s="791"/>
      <c r="AS684" s="791"/>
      <c r="AT684" s="791"/>
      <c r="AU684" s="791"/>
      <c r="AV684" s="791"/>
      <c r="AW684" s="791"/>
      <c r="AX684" s="792"/>
    </row>
    <row r="685" spans="1:50" ht="19.5" customHeight="1" x14ac:dyDescent="0.15">
      <c r="A685" s="90" t="s">
        <v>25</v>
      </c>
      <c r="B685" s="91"/>
      <c r="C685" s="91"/>
      <c r="D685" s="91"/>
      <c r="E685" s="91"/>
      <c r="F685" s="95"/>
      <c r="G685" s="96" t="s">
        <v>455</v>
      </c>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1"/>
      <c r="AD685" s="791"/>
      <c r="AE685" s="791"/>
      <c r="AF685" s="791"/>
      <c r="AG685" s="791"/>
      <c r="AH685" s="791"/>
      <c r="AI685" s="791"/>
      <c r="AJ685" s="791"/>
      <c r="AK685" s="791"/>
      <c r="AL685" s="791"/>
      <c r="AM685" s="791"/>
      <c r="AN685" s="791"/>
      <c r="AO685" s="791"/>
      <c r="AP685" s="791"/>
      <c r="AQ685" s="791"/>
      <c r="AR685" s="791"/>
      <c r="AS685" s="791"/>
      <c r="AT685" s="791"/>
      <c r="AU685" s="791"/>
      <c r="AV685" s="791"/>
      <c r="AW685" s="791"/>
      <c r="AX685" s="792"/>
    </row>
    <row r="686" spans="1:50" ht="19.5" customHeight="1" x14ac:dyDescent="0.15">
      <c r="A686" s="99" t="s">
        <v>27</v>
      </c>
      <c r="B686" s="100"/>
      <c r="C686" s="100"/>
      <c r="D686" s="100"/>
      <c r="E686" s="100"/>
      <c r="F686" s="101"/>
      <c r="G686" s="108"/>
      <c r="H686" s="109"/>
      <c r="I686" s="109"/>
      <c r="J686" s="109"/>
      <c r="K686" s="109"/>
      <c r="L686" s="109"/>
      <c r="M686" s="109"/>
      <c r="N686" s="109"/>
      <c r="O686" s="109"/>
      <c r="P686" s="110" t="s">
        <v>28</v>
      </c>
      <c r="Q686" s="111"/>
      <c r="R686" s="111"/>
      <c r="S686" s="111"/>
      <c r="T686" s="111"/>
      <c r="U686" s="111"/>
      <c r="V686" s="112"/>
      <c r="W686" s="110" t="s">
        <v>29</v>
      </c>
      <c r="X686" s="111"/>
      <c r="Y686" s="111"/>
      <c r="Z686" s="111"/>
      <c r="AA686" s="111"/>
      <c r="AB686" s="111"/>
      <c r="AC686" s="112"/>
      <c r="AD686" s="110" t="s">
        <v>30</v>
      </c>
      <c r="AE686" s="111"/>
      <c r="AF686" s="111"/>
      <c r="AG686" s="111"/>
      <c r="AH686" s="111"/>
      <c r="AI686" s="111"/>
      <c r="AJ686" s="112"/>
      <c r="AK686" s="110" t="s">
        <v>31</v>
      </c>
      <c r="AL686" s="111"/>
      <c r="AM686" s="111"/>
      <c r="AN686" s="111"/>
      <c r="AO686" s="111"/>
      <c r="AP686" s="111"/>
      <c r="AQ686" s="112"/>
      <c r="AR686" s="110" t="s">
        <v>32</v>
      </c>
      <c r="AS686" s="111"/>
      <c r="AT686" s="111"/>
      <c r="AU686" s="111"/>
      <c r="AV686" s="111"/>
      <c r="AW686" s="111"/>
      <c r="AX686" s="164"/>
    </row>
    <row r="687" spans="1:50" ht="19.5" customHeight="1" x14ac:dyDescent="0.15">
      <c r="A687" s="102"/>
      <c r="B687" s="103"/>
      <c r="C687" s="103"/>
      <c r="D687" s="103"/>
      <c r="E687" s="103"/>
      <c r="F687" s="104"/>
      <c r="G687" s="165" t="s">
        <v>33</v>
      </c>
      <c r="H687" s="166"/>
      <c r="I687" s="171" t="s">
        <v>34</v>
      </c>
      <c r="J687" s="172"/>
      <c r="K687" s="172"/>
      <c r="L687" s="172"/>
      <c r="M687" s="172"/>
      <c r="N687" s="172"/>
      <c r="O687" s="173"/>
      <c r="P687" s="876"/>
      <c r="Q687" s="876"/>
      <c r="R687" s="876"/>
      <c r="S687" s="876"/>
      <c r="T687" s="876"/>
      <c r="U687" s="876"/>
      <c r="V687" s="876"/>
      <c r="W687" s="174"/>
      <c r="X687" s="175"/>
      <c r="Y687" s="175"/>
      <c r="Z687" s="175"/>
      <c r="AA687" s="175"/>
      <c r="AB687" s="175"/>
      <c r="AC687" s="176"/>
      <c r="AD687" s="177">
        <v>4</v>
      </c>
      <c r="AE687" s="177"/>
      <c r="AF687" s="177"/>
      <c r="AG687" s="177"/>
      <c r="AH687" s="177"/>
      <c r="AI687" s="177"/>
      <c r="AJ687" s="177"/>
      <c r="AK687" s="177">
        <v>2</v>
      </c>
      <c r="AL687" s="177"/>
      <c r="AM687" s="177"/>
      <c r="AN687" s="177"/>
      <c r="AO687" s="177"/>
      <c r="AP687" s="177"/>
      <c r="AQ687" s="174"/>
      <c r="AR687" s="178"/>
      <c r="AS687" s="178"/>
      <c r="AT687" s="178"/>
      <c r="AU687" s="178"/>
      <c r="AV687" s="178"/>
      <c r="AW687" s="178"/>
      <c r="AX687" s="179"/>
    </row>
    <row r="688" spans="1:50" ht="19.5" customHeight="1" x14ac:dyDescent="0.15">
      <c r="A688" s="102"/>
      <c r="B688" s="103"/>
      <c r="C688" s="103"/>
      <c r="D688" s="103"/>
      <c r="E688" s="103"/>
      <c r="F688" s="104"/>
      <c r="G688" s="167"/>
      <c r="H688" s="168"/>
      <c r="I688" s="155" t="s">
        <v>35</v>
      </c>
      <c r="J688" s="156"/>
      <c r="K688" s="156"/>
      <c r="L688" s="156"/>
      <c r="M688" s="156"/>
      <c r="N688" s="156"/>
      <c r="O688" s="157"/>
      <c r="P688" s="877"/>
      <c r="Q688" s="877"/>
      <c r="R688" s="877"/>
      <c r="S688" s="877"/>
      <c r="T688" s="877"/>
      <c r="U688" s="877"/>
      <c r="V688" s="877"/>
      <c r="W688" s="818"/>
      <c r="X688" s="819"/>
      <c r="Y688" s="819"/>
      <c r="Z688" s="819"/>
      <c r="AA688" s="819"/>
      <c r="AB688" s="819"/>
      <c r="AC688" s="820"/>
      <c r="AD688" s="818" t="s">
        <v>477</v>
      </c>
      <c r="AE688" s="819"/>
      <c r="AF688" s="819"/>
      <c r="AG688" s="819"/>
      <c r="AH688" s="819"/>
      <c r="AI688" s="819"/>
      <c r="AJ688" s="820"/>
      <c r="AK688" s="818" t="s">
        <v>477</v>
      </c>
      <c r="AL688" s="819"/>
      <c r="AM688" s="819"/>
      <c r="AN688" s="819"/>
      <c r="AO688" s="819"/>
      <c r="AP688" s="819"/>
      <c r="AQ688" s="819"/>
      <c r="AR688" s="878"/>
      <c r="AS688" s="878"/>
      <c r="AT688" s="878"/>
      <c r="AU688" s="878"/>
      <c r="AV688" s="878"/>
      <c r="AW688" s="878"/>
      <c r="AX688" s="879"/>
    </row>
    <row r="689" spans="1:50" ht="19.5" customHeight="1" x14ac:dyDescent="0.15">
      <c r="A689" s="102"/>
      <c r="B689" s="103"/>
      <c r="C689" s="103"/>
      <c r="D689" s="103"/>
      <c r="E689" s="103"/>
      <c r="F689" s="104"/>
      <c r="G689" s="167"/>
      <c r="H689" s="168"/>
      <c r="I689" s="155" t="s">
        <v>38</v>
      </c>
      <c r="J689" s="156"/>
      <c r="K689" s="156"/>
      <c r="L689" s="156"/>
      <c r="M689" s="156"/>
      <c r="N689" s="156"/>
      <c r="O689" s="157"/>
      <c r="P689" s="158"/>
      <c r="Q689" s="159"/>
      <c r="R689" s="159"/>
      <c r="S689" s="159"/>
      <c r="T689" s="159"/>
      <c r="U689" s="159"/>
      <c r="V689" s="160"/>
      <c r="W689" s="158"/>
      <c r="X689" s="159"/>
      <c r="Y689" s="159"/>
      <c r="Z689" s="159"/>
      <c r="AA689" s="159"/>
      <c r="AB689" s="159"/>
      <c r="AC689" s="160"/>
      <c r="AD689" s="151" t="s">
        <v>477</v>
      </c>
      <c r="AE689" s="152"/>
      <c r="AF689" s="152"/>
      <c r="AG689" s="152"/>
      <c r="AH689" s="152"/>
      <c r="AI689" s="152"/>
      <c r="AJ689" s="152"/>
      <c r="AK689" s="151" t="s">
        <v>477</v>
      </c>
      <c r="AL689" s="152"/>
      <c r="AM689" s="152"/>
      <c r="AN689" s="152"/>
      <c r="AO689" s="152"/>
      <c r="AP689" s="152"/>
      <c r="AQ689" s="726"/>
      <c r="AR689" s="161"/>
      <c r="AS689" s="162"/>
      <c r="AT689" s="162"/>
      <c r="AU689" s="162"/>
      <c r="AV689" s="162"/>
      <c r="AW689" s="162"/>
      <c r="AX689" s="163"/>
    </row>
    <row r="690" spans="1:50" ht="19.5" customHeight="1" x14ac:dyDescent="0.15">
      <c r="A690" s="102"/>
      <c r="B690" s="103"/>
      <c r="C690" s="103"/>
      <c r="D690" s="103"/>
      <c r="E690" s="103"/>
      <c r="F690" s="104"/>
      <c r="G690" s="167"/>
      <c r="H690" s="168"/>
      <c r="I690" s="155" t="s">
        <v>40</v>
      </c>
      <c r="J690" s="156"/>
      <c r="K690" s="156"/>
      <c r="L690" s="156"/>
      <c r="M690" s="156"/>
      <c r="N690" s="156"/>
      <c r="O690" s="157"/>
      <c r="P690" s="158"/>
      <c r="Q690" s="159"/>
      <c r="R690" s="159"/>
      <c r="S690" s="159"/>
      <c r="T690" s="159"/>
      <c r="U690" s="159"/>
      <c r="V690" s="160"/>
      <c r="W690" s="158"/>
      <c r="X690" s="159"/>
      <c r="Y690" s="159"/>
      <c r="Z690" s="159"/>
      <c r="AA690" s="159"/>
      <c r="AB690" s="159"/>
      <c r="AC690" s="160"/>
      <c r="AD690" s="151" t="s">
        <v>477</v>
      </c>
      <c r="AE690" s="152"/>
      <c r="AF690" s="152"/>
      <c r="AG690" s="152"/>
      <c r="AH690" s="152"/>
      <c r="AI690" s="152"/>
      <c r="AJ690" s="152"/>
      <c r="AK690" s="151" t="s">
        <v>477</v>
      </c>
      <c r="AL690" s="152"/>
      <c r="AM690" s="152"/>
      <c r="AN690" s="152"/>
      <c r="AO690" s="152"/>
      <c r="AP690" s="152"/>
      <c r="AQ690" s="726"/>
      <c r="AR690" s="189"/>
      <c r="AS690" s="190"/>
      <c r="AT690" s="190"/>
      <c r="AU690" s="190"/>
      <c r="AV690" s="190"/>
      <c r="AW690" s="190"/>
      <c r="AX690" s="191"/>
    </row>
    <row r="691" spans="1:50" ht="19.5" customHeight="1" x14ac:dyDescent="0.15">
      <c r="A691" s="102"/>
      <c r="B691" s="103"/>
      <c r="C691" s="103"/>
      <c r="D691" s="103"/>
      <c r="E691" s="103"/>
      <c r="F691" s="104"/>
      <c r="G691" s="167"/>
      <c r="H691" s="168"/>
      <c r="I691" s="155" t="s">
        <v>42</v>
      </c>
      <c r="J691" s="156"/>
      <c r="K691" s="156"/>
      <c r="L691" s="156"/>
      <c r="M691" s="156"/>
      <c r="N691" s="156"/>
      <c r="O691" s="157"/>
      <c r="P691" s="158"/>
      <c r="Q691" s="159"/>
      <c r="R691" s="159"/>
      <c r="S691" s="159"/>
      <c r="T691" s="159"/>
      <c r="U691" s="159"/>
      <c r="V691" s="160"/>
      <c r="W691" s="158"/>
      <c r="X691" s="159"/>
      <c r="Y691" s="159"/>
      <c r="Z691" s="159"/>
      <c r="AA691" s="159"/>
      <c r="AB691" s="159"/>
      <c r="AC691" s="160"/>
      <c r="AD691" s="151" t="s">
        <v>477</v>
      </c>
      <c r="AE691" s="152"/>
      <c r="AF691" s="152"/>
      <c r="AG691" s="152"/>
      <c r="AH691" s="152"/>
      <c r="AI691" s="152"/>
      <c r="AJ691" s="152"/>
      <c r="AK691" s="151" t="s">
        <v>477</v>
      </c>
      <c r="AL691" s="152"/>
      <c r="AM691" s="152"/>
      <c r="AN691" s="152"/>
      <c r="AO691" s="152"/>
      <c r="AP691" s="152"/>
      <c r="AQ691" s="726"/>
      <c r="AR691" s="153"/>
      <c r="AS691" s="153"/>
      <c r="AT691" s="153"/>
      <c r="AU691" s="153"/>
      <c r="AV691" s="153"/>
      <c r="AW691" s="153"/>
      <c r="AX691" s="154"/>
    </row>
    <row r="692" spans="1:50" ht="19.5" customHeight="1" x14ac:dyDescent="0.15">
      <c r="A692" s="102"/>
      <c r="B692" s="103"/>
      <c r="C692" s="103"/>
      <c r="D692" s="103"/>
      <c r="E692" s="103"/>
      <c r="F692" s="104"/>
      <c r="G692" s="169"/>
      <c r="H692" s="170"/>
      <c r="I692" s="180" t="s">
        <v>44</v>
      </c>
      <c r="J692" s="181"/>
      <c r="K692" s="181"/>
      <c r="L692" s="181"/>
      <c r="M692" s="181"/>
      <c r="N692" s="181"/>
      <c r="O692" s="182"/>
      <c r="P692" s="883"/>
      <c r="Q692" s="883"/>
      <c r="R692" s="883"/>
      <c r="S692" s="883"/>
      <c r="T692" s="883"/>
      <c r="U692" s="883"/>
      <c r="V692" s="883"/>
      <c r="W692" s="183"/>
      <c r="X692" s="184"/>
      <c r="Y692" s="184"/>
      <c r="Z692" s="184"/>
      <c r="AA692" s="184"/>
      <c r="AB692" s="184"/>
      <c r="AC692" s="185"/>
      <c r="AD692" s="186">
        <v>4</v>
      </c>
      <c r="AE692" s="186"/>
      <c r="AF692" s="186"/>
      <c r="AG692" s="186"/>
      <c r="AH692" s="186"/>
      <c r="AI692" s="186"/>
      <c r="AJ692" s="186"/>
      <c r="AK692" s="186">
        <v>2</v>
      </c>
      <c r="AL692" s="186"/>
      <c r="AM692" s="186"/>
      <c r="AN692" s="186"/>
      <c r="AO692" s="186"/>
      <c r="AP692" s="186"/>
      <c r="AQ692" s="183"/>
      <c r="AR692" s="187"/>
      <c r="AS692" s="187"/>
      <c r="AT692" s="187"/>
      <c r="AU692" s="187"/>
      <c r="AV692" s="187"/>
      <c r="AW692" s="187"/>
      <c r="AX692" s="188"/>
    </row>
    <row r="693" spans="1:50" ht="19.5" customHeight="1" x14ac:dyDescent="0.15">
      <c r="A693" s="102"/>
      <c r="B693" s="103"/>
      <c r="C693" s="103"/>
      <c r="D693" s="103"/>
      <c r="E693" s="103"/>
      <c r="F693" s="104"/>
      <c r="G693" s="208" t="s">
        <v>45</v>
      </c>
      <c r="H693" s="209"/>
      <c r="I693" s="209"/>
      <c r="J693" s="209"/>
      <c r="K693" s="209"/>
      <c r="L693" s="209"/>
      <c r="M693" s="209"/>
      <c r="N693" s="209"/>
      <c r="O693" s="209"/>
      <c r="P693" s="905"/>
      <c r="Q693" s="905"/>
      <c r="R693" s="905"/>
      <c r="S693" s="905"/>
      <c r="T693" s="905"/>
      <c r="U693" s="905"/>
      <c r="V693" s="905"/>
      <c r="W693" s="850"/>
      <c r="X693" s="851"/>
      <c r="Y693" s="851"/>
      <c r="Z693" s="851"/>
      <c r="AA693" s="851"/>
      <c r="AB693" s="851"/>
      <c r="AC693" s="852"/>
      <c r="AD693" s="213">
        <v>1</v>
      </c>
      <c r="AE693" s="213"/>
      <c r="AF693" s="213"/>
      <c r="AG693" s="213"/>
      <c r="AH693" s="213"/>
      <c r="AI693" s="213"/>
      <c r="AJ693" s="213"/>
      <c r="AK693" s="211"/>
      <c r="AL693" s="211"/>
      <c r="AM693" s="211"/>
      <c r="AN693" s="211"/>
      <c r="AO693" s="211"/>
      <c r="AP693" s="211"/>
      <c r="AQ693" s="211"/>
      <c r="AR693" s="211"/>
      <c r="AS693" s="211"/>
      <c r="AT693" s="211"/>
      <c r="AU693" s="211"/>
      <c r="AV693" s="211"/>
      <c r="AW693" s="211"/>
      <c r="AX693" s="212"/>
    </row>
    <row r="694" spans="1:50" ht="19.5" customHeight="1" x14ac:dyDescent="0.15">
      <c r="A694" s="105"/>
      <c r="B694" s="106"/>
      <c r="C694" s="106"/>
      <c r="D694" s="106"/>
      <c r="E694" s="106"/>
      <c r="F694" s="107"/>
      <c r="G694" s="208" t="s">
        <v>46</v>
      </c>
      <c r="H694" s="209"/>
      <c r="I694" s="209"/>
      <c r="J694" s="209"/>
      <c r="K694" s="209"/>
      <c r="L694" s="209"/>
      <c r="M694" s="209"/>
      <c r="N694" s="209"/>
      <c r="O694" s="209"/>
      <c r="P694" s="880"/>
      <c r="Q694" s="880"/>
      <c r="R694" s="880"/>
      <c r="S694" s="880"/>
      <c r="T694" s="880"/>
      <c r="U694" s="880"/>
      <c r="V694" s="880"/>
      <c r="W694" s="841"/>
      <c r="X694" s="842"/>
      <c r="Y694" s="842"/>
      <c r="Z694" s="842"/>
      <c r="AA694" s="842"/>
      <c r="AB694" s="842"/>
      <c r="AC694" s="843"/>
      <c r="AD694" s="881">
        <v>0.36399999999999999</v>
      </c>
      <c r="AE694" s="881"/>
      <c r="AF694" s="881"/>
      <c r="AG694" s="881"/>
      <c r="AH694" s="881"/>
      <c r="AI694" s="881"/>
      <c r="AJ694" s="881"/>
      <c r="AK694" s="211"/>
      <c r="AL694" s="211"/>
      <c r="AM694" s="211"/>
      <c r="AN694" s="211"/>
      <c r="AO694" s="211"/>
      <c r="AP694" s="211"/>
      <c r="AQ694" s="211"/>
      <c r="AR694" s="211"/>
      <c r="AS694" s="211"/>
      <c r="AT694" s="211"/>
      <c r="AU694" s="211"/>
      <c r="AV694" s="211"/>
      <c r="AW694" s="211"/>
      <c r="AX694" s="212"/>
    </row>
    <row r="695" spans="1:50" ht="19.5" customHeight="1" x14ac:dyDescent="0.15">
      <c r="A695" s="296" t="s">
        <v>469</v>
      </c>
      <c r="B695" s="297"/>
      <c r="C695" s="758" t="s">
        <v>79</v>
      </c>
      <c r="D695" s="759"/>
      <c r="E695" s="759"/>
      <c r="F695" s="759"/>
      <c r="G695" s="759"/>
      <c r="H695" s="759"/>
      <c r="I695" s="759"/>
      <c r="J695" s="759"/>
      <c r="K695" s="760"/>
      <c r="L695" s="887" t="s">
        <v>80</v>
      </c>
      <c r="M695" s="887"/>
      <c r="N695" s="887"/>
      <c r="O695" s="887"/>
      <c r="P695" s="887"/>
      <c r="Q695" s="887"/>
      <c r="R695" s="305" t="s">
        <v>32</v>
      </c>
      <c r="S695" s="305"/>
      <c r="T695" s="305"/>
      <c r="U695" s="305"/>
      <c r="V695" s="305"/>
      <c r="W695" s="305"/>
      <c r="X695" s="764" t="s">
        <v>82</v>
      </c>
      <c r="Y695" s="759"/>
      <c r="Z695" s="759"/>
      <c r="AA695" s="759"/>
      <c r="AB695" s="759"/>
      <c r="AC695" s="759"/>
      <c r="AD695" s="759"/>
      <c r="AE695" s="759"/>
      <c r="AF695" s="759"/>
      <c r="AG695" s="759"/>
      <c r="AH695" s="759"/>
      <c r="AI695" s="759"/>
      <c r="AJ695" s="759"/>
      <c r="AK695" s="759"/>
      <c r="AL695" s="759"/>
      <c r="AM695" s="759"/>
      <c r="AN695" s="759"/>
      <c r="AO695" s="759"/>
      <c r="AP695" s="759"/>
      <c r="AQ695" s="759"/>
      <c r="AR695" s="759"/>
      <c r="AS695" s="759"/>
      <c r="AT695" s="759"/>
      <c r="AU695" s="759"/>
      <c r="AV695" s="759"/>
      <c r="AW695" s="759"/>
      <c r="AX695" s="765"/>
    </row>
    <row r="696" spans="1:50" ht="19.5" customHeight="1" x14ac:dyDescent="0.15">
      <c r="A696" s="298"/>
      <c r="B696" s="299"/>
      <c r="C696" s="900" t="s">
        <v>166</v>
      </c>
      <c r="D696" s="901"/>
      <c r="E696" s="901"/>
      <c r="F696" s="901"/>
      <c r="G696" s="901"/>
      <c r="H696" s="901"/>
      <c r="I696" s="901"/>
      <c r="J696" s="901"/>
      <c r="K696" s="902"/>
      <c r="L696" s="178">
        <v>0.7</v>
      </c>
      <c r="M696" s="178"/>
      <c r="N696" s="178"/>
      <c r="O696" s="178"/>
      <c r="P696" s="178"/>
      <c r="Q696" s="178"/>
      <c r="R696" s="903"/>
      <c r="S696" s="903"/>
      <c r="T696" s="903"/>
      <c r="U696" s="903"/>
      <c r="V696" s="903"/>
      <c r="W696" s="903"/>
      <c r="X696" s="770"/>
      <c r="Y696" s="771"/>
      <c r="Z696" s="771"/>
      <c r="AA696" s="771"/>
      <c r="AB696" s="771"/>
      <c r="AC696" s="771"/>
      <c r="AD696" s="771"/>
      <c r="AE696" s="771"/>
      <c r="AF696" s="771"/>
      <c r="AG696" s="771"/>
      <c r="AH696" s="771"/>
      <c r="AI696" s="771"/>
      <c r="AJ696" s="771"/>
      <c r="AK696" s="771"/>
      <c r="AL696" s="771"/>
      <c r="AM696" s="771"/>
      <c r="AN696" s="771"/>
      <c r="AO696" s="771"/>
      <c r="AP696" s="771"/>
      <c r="AQ696" s="771"/>
      <c r="AR696" s="771"/>
      <c r="AS696" s="771"/>
      <c r="AT696" s="771"/>
      <c r="AU696" s="771"/>
      <c r="AV696" s="771"/>
      <c r="AW696" s="771"/>
      <c r="AX696" s="772"/>
    </row>
    <row r="697" spans="1:50" ht="19.5" customHeight="1" x14ac:dyDescent="0.15">
      <c r="A697" s="298"/>
      <c r="B697" s="299"/>
      <c r="C697" s="904" t="s">
        <v>491</v>
      </c>
      <c r="D697" s="827"/>
      <c r="E697" s="827"/>
      <c r="F697" s="827"/>
      <c r="G697" s="827"/>
      <c r="H697" s="827"/>
      <c r="I697" s="827"/>
      <c r="J697" s="827"/>
      <c r="K697" s="828"/>
      <c r="L697" s="152">
        <v>0</v>
      </c>
      <c r="M697" s="152"/>
      <c r="N697" s="152"/>
      <c r="O697" s="152"/>
      <c r="P697" s="152"/>
      <c r="Q697" s="152"/>
      <c r="R697" s="893"/>
      <c r="S697" s="893"/>
      <c r="T697" s="893"/>
      <c r="U697" s="893"/>
      <c r="V697" s="893"/>
      <c r="W697" s="893"/>
      <c r="X697" s="314"/>
      <c r="Y697" s="287"/>
      <c r="Z697" s="287"/>
      <c r="AA697" s="287"/>
      <c r="AB697" s="287"/>
      <c r="AC697" s="287"/>
      <c r="AD697" s="287"/>
      <c r="AE697" s="287"/>
      <c r="AF697" s="287"/>
      <c r="AG697" s="287"/>
      <c r="AH697" s="287"/>
      <c r="AI697" s="287"/>
      <c r="AJ697" s="287"/>
      <c r="AK697" s="287"/>
      <c r="AL697" s="287"/>
      <c r="AM697" s="287"/>
      <c r="AN697" s="287"/>
      <c r="AO697" s="287"/>
      <c r="AP697" s="287"/>
      <c r="AQ697" s="287"/>
      <c r="AR697" s="287"/>
      <c r="AS697" s="287"/>
      <c r="AT697" s="287"/>
      <c r="AU697" s="287"/>
      <c r="AV697" s="287"/>
      <c r="AW697" s="287"/>
      <c r="AX697" s="288"/>
    </row>
    <row r="698" spans="1:50" ht="19.5" customHeight="1" x14ac:dyDescent="0.15">
      <c r="A698" s="298"/>
      <c r="B698" s="299"/>
      <c r="C698" s="904" t="s">
        <v>492</v>
      </c>
      <c r="D698" s="827"/>
      <c r="E698" s="827"/>
      <c r="F698" s="827"/>
      <c r="G698" s="827"/>
      <c r="H698" s="827"/>
      <c r="I698" s="827"/>
      <c r="J698" s="827"/>
      <c r="K698" s="828"/>
      <c r="L698" s="152">
        <v>0.1</v>
      </c>
      <c r="M698" s="152"/>
      <c r="N698" s="152"/>
      <c r="O698" s="152"/>
      <c r="P698" s="152"/>
      <c r="Q698" s="152"/>
      <c r="R698" s="893"/>
      <c r="S698" s="893"/>
      <c r="T698" s="893"/>
      <c r="U698" s="893"/>
      <c r="V698" s="893"/>
      <c r="W698" s="893"/>
      <c r="X698" s="314"/>
      <c r="Y698" s="287"/>
      <c r="Z698" s="287"/>
      <c r="AA698" s="287"/>
      <c r="AB698" s="287"/>
      <c r="AC698" s="287"/>
      <c r="AD698" s="287"/>
      <c r="AE698" s="287"/>
      <c r="AF698" s="287"/>
      <c r="AG698" s="287"/>
      <c r="AH698" s="287"/>
      <c r="AI698" s="287"/>
      <c r="AJ698" s="287"/>
      <c r="AK698" s="287"/>
      <c r="AL698" s="287"/>
      <c r="AM698" s="287"/>
      <c r="AN698" s="287"/>
      <c r="AO698" s="287"/>
      <c r="AP698" s="287"/>
      <c r="AQ698" s="287"/>
      <c r="AR698" s="287"/>
      <c r="AS698" s="287"/>
      <c r="AT698" s="287"/>
      <c r="AU698" s="287"/>
      <c r="AV698" s="287"/>
      <c r="AW698" s="287"/>
      <c r="AX698" s="288"/>
    </row>
    <row r="699" spans="1:50" ht="19.5" customHeight="1" x14ac:dyDescent="0.15">
      <c r="A699" s="298"/>
      <c r="B699" s="299"/>
      <c r="C699" s="904" t="s">
        <v>493</v>
      </c>
      <c r="D699" s="827"/>
      <c r="E699" s="827"/>
      <c r="F699" s="827"/>
      <c r="G699" s="827"/>
      <c r="H699" s="827"/>
      <c r="I699" s="827"/>
      <c r="J699" s="827"/>
      <c r="K699" s="828"/>
      <c r="L699" s="152">
        <v>0</v>
      </c>
      <c r="M699" s="152"/>
      <c r="N699" s="152"/>
      <c r="O699" s="152"/>
      <c r="P699" s="152"/>
      <c r="Q699" s="152"/>
      <c r="R699" s="893"/>
      <c r="S699" s="893"/>
      <c r="T699" s="893"/>
      <c r="U699" s="893"/>
      <c r="V699" s="893"/>
      <c r="W699" s="893"/>
      <c r="X699" s="314"/>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row>
    <row r="700" spans="1:50" ht="19.5" customHeight="1" x14ac:dyDescent="0.15">
      <c r="A700" s="298"/>
      <c r="B700" s="299"/>
      <c r="C700" s="904" t="s">
        <v>494</v>
      </c>
      <c r="D700" s="827"/>
      <c r="E700" s="827"/>
      <c r="F700" s="827"/>
      <c r="G700" s="827"/>
      <c r="H700" s="827"/>
      <c r="I700" s="827"/>
      <c r="J700" s="827"/>
      <c r="K700" s="828"/>
      <c r="L700" s="152">
        <v>0.2</v>
      </c>
      <c r="M700" s="152"/>
      <c r="N700" s="152"/>
      <c r="O700" s="152"/>
      <c r="P700" s="152"/>
      <c r="Q700" s="152"/>
      <c r="R700" s="893"/>
      <c r="S700" s="893"/>
      <c r="T700" s="893"/>
      <c r="U700" s="893"/>
      <c r="V700" s="893"/>
      <c r="W700" s="893"/>
      <c r="X700" s="314"/>
      <c r="Y700" s="287"/>
      <c r="Z700" s="287"/>
      <c r="AA700" s="287"/>
      <c r="AB700" s="287"/>
      <c r="AC700" s="287"/>
      <c r="AD700" s="287"/>
      <c r="AE700" s="287"/>
      <c r="AF700" s="287"/>
      <c r="AG700" s="287"/>
      <c r="AH700" s="287"/>
      <c r="AI700" s="287"/>
      <c r="AJ700" s="287"/>
      <c r="AK700" s="287"/>
      <c r="AL700" s="287"/>
      <c r="AM700" s="287"/>
      <c r="AN700" s="287"/>
      <c r="AO700" s="287"/>
      <c r="AP700" s="287"/>
      <c r="AQ700" s="287"/>
      <c r="AR700" s="287"/>
      <c r="AS700" s="287"/>
      <c r="AT700" s="287"/>
      <c r="AU700" s="287"/>
      <c r="AV700" s="287"/>
      <c r="AW700" s="287"/>
      <c r="AX700" s="288"/>
    </row>
    <row r="701" spans="1:50" ht="19.5" customHeight="1" x14ac:dyDescent="0.15">
      <c r="A701" s="298"/>
      <c r="B701" s="299"/>
      <c r="C701" s="904" t="s">
        <v>202</v>
      </c>
      <c r="D701" s="827"/>
      <c r="E701" s="827"/>
      <c r="F701" s="827"/>
      <c r="G701" s="827"/>
      <c r="H701" s="827"/>
      <c r="I701" s="827"/>
      <c r="J701" s="827"/>
      <c r="K701" s="828"/>
      <c r="L701" s="152">
        <v>0.8</v>
      </c>
      <c r="M701" s="152"/>
      <c r="N701" s="152"/>
      <c r="O701" s="152"/>
      <c r="P701" s="152"/>
      <c r="Q701" s="152"/>
      <c r="R701" s="893"/>
      <c r="S701" s="893"/>
      <c r="T701" s="893"/>
      <c r="U701" s="893"/>
      <c r="V701" s="893"/>
      <c r="W701" s="893"/>
      <c r="X701" s="314"/>
      <c r="Y701" s="287"/>
      <c r="Z701" s="287"/>
      <c r="AA701" s="287"/>
      <c r="AB701" s="287"/>
      <c r="AC701" s="287"/>
      <c r="AD701" s="287"/>
      <c r="AE701" s="287"/>
      <c r="AF701" s="287"/>
      <c r="AG701" s="287"/>
      <c r="AH701" s="287"/>
      <c r="AI701" s="287"/>
      <c r="AJ701" s="287"/>
      <c r="AK701" s="287"/>
      <c r="AL701" s="287"/>
      <c r="AM701" s="287"/>
      <c r="AN701" s="287"/>
      <c r="AO701" s="287"/>
      <c r="AP701" s="287"/>
      <c r="AQ701" s="287"/>
      <c r="AR701" s="287"/>
      <c r="AS701" s="287"/>
      <c r="AT701" s="287"/>
      <c r="AU701" s="287"/>
      <c r="AV701" s="287"/>
      <c r="AW701" s="287"/>
      <c r="AX701" s="288"/>
    </row>
    <row r="702" spans="1:50" ht="19.5" customHeight="1" thickBot="1" x14ac:dyDescent="0.2">
      <c r="A702" s="300"/>
      <c r="B702" s="301"/>
      <c r="C702" s="351" t="s">
        <v>44</v>
      </c>
      <c r="D702" s="352"/>
      <c r="E702" s="352"/>
      <c r="F702" s="352"/>
      <c r="G702" s="352"/>
      <c r="H702" s="352"/>
      <c r="I702" s="352"/>
      <c r="J702" s="352"/>
      <c r="K702" s="353"/>
      <c r="L702" s="896">
        <v>2</v>
      </c>
      <c r="M702" s="896"/>
      <c r="N702" s="896"/>
      <c r="O702" s="896"/>
      <c r="P702" s="896"/>
      <c r="Q702" s="896"/>
      <c r="R702" s="896"/>
      <c r="S702" s="896"/>
      <c r="T702" s="896"/>
      <c r="U702" s="896"/>
      <c r="V702" s="896"/>
      <c r="W702" s="896"/>
      <c r="X702" s="360"/>
      <c r="Y702" s="361"/>
      <c r="Z702" s="361"/>
      <c r="AA702" s="361"/>
      <c r="AB702" s="361"/>
      <c r="AC702" s="361"/>
      <c r="AD702" s="361"/>
      <c r="AE702" s="361"/>
      <c r="AF702" s="361"/>
      <c r="AG702" s="361"/>
      <c r="AH702" s="361"/>
      <c r="AI702" s="361"/>
      <c r="AJ702" s="361"/>
      <c r="AK702" s="361"/>
      <c r="AL702" s="361"/>
      <c r="AM702" s="361"/>
      <c r="AN702" s="361"/>
      <c r="AO702" s="361"/>
      <c r="AP702" s="361"/>
      <c r="AQ702" s="361"/>
      <c r="AR702" s="361"/>
      <c r="AS702" s="361"/>
      <c r="AT702" s="361"/>
      <c r="AU702" s="361"/>
      <c r="AV702" s="361"/>
      <c r="AW702" s="361"/>
      <c r="AX702" s="362"/>
    </row>
    <row r="703" spans="1:50" ht="19.5" customHeight="1" thickBot="1" x14ac:dyDescent="0.2">
      <c r="A703" s="13"/>
      <c r="B703" s="13"/>
      <c r="C703" s="14"/>
      <c r="D703" s="14"/>
      <c r="E703" s="14"/>
      <c r="F703" s="14"/>
      <c r="G703" s="14"/>
      <c r="H703" s="14"/>
      <c r="I703" s="14"/>
      <c r="J703" s="14"/>
      <c r="K703" s="14"/>
      <c r="L703" s="66"/>
      <c r="M703" s="66"/>
      <c r="N703" s="66"/>
      <c r="O703" s="66"/>
      <c r="P703" s="66"/>
      <c r="Q703" s="66"/>
      <c r="R703" s="66"/>
      <c r="S703" s="66"/>
      <c r="T703" s="66"/>
      <c r="U703" s="66"/>
      <c r="V703" s="66"/>
      <c r="W703" s="66"/>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row>
    <row r="704" spans="1:50" ht="24.75" customHeight="1" x14ac:dyDescent="0.15">
      <c r="A704" s="77" t="s">
        <v>410</v>
      </c>
      <c r="B704" s="78"/>
      <c r="C704" s="78"/>
      <c r="D704" s="78"/>
      <c r="E704" s="78"/>
      <c r="F704" s="78"/>
      <c r="G704" s="906" t="s">
        <v>92</v>
      </c>
      <c r="H704" s="907"/>
      <c r="I704" s="907"/>
      <c r="J704" s="907"/>
      <c r="K704" s="907"/>
      <c r="L704" s="907"/>
      <c r="M704" s="907"/>
      <c r="N704" s="907"/>
      <c r="O704" s="907"/>
      <c r="P704" s="907"/>
      <c r="Q704" s="907"/>
      <c r="R704" s="907"/>
      <c r="S704" s="907"/>
      <c r="T704" s="907"/>
      <c r="U704" s="907"/>
      <c r="V704" s="907"/>
      <c r="W704" s="907"/>
      <c r="X704" s="907"/>
      <c r="Y704" s="782" t="s">
        <v>428</v>
      </c>
      <c r="Z704" s="783"/>
      <c r="AA704" s="783"/>
      <c r="AB704" s="783"/>
      <c r="AC704" s="783"/>
      <c r="AD704" s="784"/>
      <c r="AE704" s="786" t="s">
        <v>457</v>
      </c>
      <c r="AF704" s="786"/>
      <c r="AG704" s="786"/>
      <c r="AH704" s="786"/>
      <c r="AI704" s="786"/>
      <c r="AJ704" s="786"/>
      <c r="AK704" s="786"/>
      <c r="AL704" s="786"/>
      <c r="AM704" s="786"/>
      <c r="AN704" s="786"/>
      <c r="AO704" s="786"/>
      <c r="AP704" s="787"/>
      <c r="AQ704" s="87" t="s">
        <v>7</v>
      </c>
      <c r="AR704" s="84"/>
      <c r="AS704" s="84"/>
      <c r="AT704" s="84"/>
      <c r="AU704" s="84"/>
      <c r="AV704" s="84"/>
      <c r="AW704" s="84"/>
      <c r="AX704" s="875"/>
    </row>
    <row r="705" spans="1:50" ht="30" customHeight="1" x14ac:dyDescent="0.15">
      <c r="A705" s="124" t="s">
        <v>8</v>
      </c>
      <c r="B705" s="125"/>
      <c r="C705" s="125"/>
      <c r="D705" s="125"/>
      <c r="E705" s="125"/>
      <c r="F705" s="126"/>
      <c r="G705" s="803" t="s">
        <v>495</v>
      </c>
      <c r="H705" s="889"/>
      <c r="I705" s="889"/>
      <c r="J705" s="889"/>
      <c r="K705" s="889"/>
      <c r="L705" s="889"/>
      <c r="M705" s="889"/>
      <c r="N705" s="889"/>
      <c r="O705" s="889"/>
      <c r="P705" s="889"/>
      <c r="Q705" s="889"/>
      <c r="R705" s="889"/>
      <c r="S705" s="889"/>
      <c r="T705" s="889"/>
      <c r="U705" s="889"/>
      <c r="V705" s="872"/>
      <c r="W705" s="872"/>
      <c r="X705" s="872"/>
      <c r="Y705" s="130" t="s">
        <v>10</v>
      </c>
      <c r="Z705" s="131"/>
      <c r="AA705" s="131"/>
      <c r="AB705" s="131"/>
      <c r="AC705" s="131"/>
      <c r="AD705" s="132"/>
      <c r="AE705" s="807" t="s">
        <v>459</v>
      </c>
      <c r="AF705" s="807"/>
      <c r="AG705" s="807"/>
      <c r="AH705" s="807"/>
      <c r="AI705" s="807"/>
      <c r="AJ705" s="807"/>
      <c r="AK705" s="807"/>
      <c r="AL705" s="807"/>
      <c r="AM705" s="807"/>
      <c r="AN705" s="807"/>
      <c r="AO705" s="807"/>
      <c r="AP705" s="808"/>
      <c r="AQ705" s="809" t="s">
        <v>460</v>
      </c>
      <c r="AR705" s="810"/>
      <c r="AS705" s="810"/>
      <c r="AT705" s="810"/>
      <c r="AU705" s="810"/>
      <c r="AV705" s="810"/>
      <c r="AW705" s="810"/>
      <c r="AX705" s="811"/>
    </row>
    <row r="706" spans="1:50" ht="30" customHeight="1" x14ac:dyDescent="0.15">
      <c r="A706" s="139" t="s">
        <v>13</v>
      </c>
      <c r="B706" s="140"/>
      <c r="C706" s="140"/>
      <c r="D706" s="140"/>
      <c r="E706" s="140"/>
      <c r="F706" s="140"/>
      <c r="G706" s="812" t="s">
        <v>14</v>
      </c>
      <c r="H706" s="872"/>
      <c r="I706" s="872"/>
      <c r="J706" s="872"/>
      <c r="K706" s="872"/>
      <c r="L706" s="872"/>
      <c r="M706" s="872"/>
      <c r="N706" s="872"/>
      <c r="O706" s="872"/>
      <c r="P706" s="872"/>
      <c r="Q706" s="872"/>
      <c r="R706" s="872"/>
      <c r="S706" s="872"/>
      <c r="T706" s="872"/>
      <c r="U706" s="872"/>
      <c r="V706" s="872"/>
      <c r="W706" s="872"/>
      <c r="X706" s="872"/>
      <c r="Y706" s="143" t="s">
        <v>15</v>
      </c>
      <c r="Z706" s="144"/>
      <c r="AA706" s="144"/>
      <c r="AB706" s="144"/>
      <c r="AC706" s="144"/>
      <c r="AD706" s="145"/>
      <c r="AE706" s="146" t="s">
        <v>16</v>
      </c>
      <c r="AF706" s="147"/>
      <c r="AG706" s="147"/>
      <c r="AH706" s="147"/>
      <c r="AI706" s="147"/>
      <c r="AJ706" s="147"/>
      <c r="AK706" s="147"/>
      <c r="AL706" s="147"/>
      <c r="AM706" s="147"/>
      <c r="AN706" s="147"/>
      <c r="AO706" s="147"/>
      <c r="AP706" s="147"/>
      <c r="AQ706" s="147"/>
      <c r="AR706" s="147"/>
      <c r="AS706" s="147"/>
      <c r="AT706" s="147"/>
      <c r="AU706" s="147"/>
      <c r="AV706" s="147"/>
      <c r="AW706" s="147"/>
      <c r="AX706" s="148"/>
    </row>
    <row r="707" spans="1:50" ht="30" customHeight="1" x14ac:dyDescent="0.15">
      <c r="A707" s="113" t="s">
        <v>17</v>
      </c>
      <c r="B707" s="114"/>
      <c r="C707" s="114"/>
      <c r="D707" s="114"/>
      <c r="E707" s="114"/>
      <c r="F707" s="114"/>
      <c r="G707" s="794" t="s">
        <v>496</v>
      </c>
      <c r="H707" s="795"/>
      <c r="I707" s="795"/>
      <c r="J707" s="795"/>
      <c r="K707" s="795"/>
      <c r="L707" s="795"/>
      <c r="M707" s="795"/>
      <c r="N707" s="795"/>
      <c r="O707" s="795"/>
      <c r="P707" s="795"/>
      <c r="Q707" s="795"/>
      <c r="R707" s="795"/>
      <c r="S707" s="795"/>
      <c r="T707" s="795"/>
      <c r="U707" s="795"/>
      <c r="V707" s="864"/>
      <c r="W707" s="864"/>
      <c r="X707" s="864"/>
      <c r="Y707" s="797" t="s">
        <v>430</v>
      </c>
      <c r="Z707" s="798"/>
      <c r="AA707" s="798"/>
      <c r="AB707" s="798"/>
      <c r="AC707" s="798"/>
      <c r="AD707" s="799"/>
      <c r="AE707" s="865" t="s">
        <v>468</v>
      </c>
      <c r="AF707" s="866"/>
      <c r="AG707" s="866"/>
      <c r="AH707" s="866"/>
      <c r="AI707" s="866"/>
      <c r="AJ707" s="866"/>
      <c r="AK707" s="866"/>
      <c r="AL707" s="866"/>
      <c r="AM707" s="866"/>
      <c r="AN707" s="866"/>
      <c r="AO707" s="866"/>
      <c r="AP707" s="866"/>
      <c r="AQ707" s="866"/>
      <c r="AR707" s="866"/>
      <c r="AS707" s="866"/>
      <c r="AT707" s="866"/>
      <c r="AU707" s="866"/>
      <c r="AV707" s="866"/>
      <c r="AW707" s="866"/>
      <c r="AX707" s="867"/>
    </row>
    <row r="708" spans="1:50" ht="52.5" customHeight="1" x14ac:dyDescent="0.15">
      <c r="A708" s="90" t="s">
        <v>464</v>
      </c>
      <c r="B708" s="91"/>
      <c r="C708" s="91"/>
      <c r="D708" s="91"/>
      <c r="E708" s="91"/>
      <c r="F708" s="95"/>
      <c r="G708" s="96" t="s">
        <v>497</v>
      </c>
      <c r="H708" s="97"/>
      <c r="I708" s="97"/>
      <c r="J708" s="97"/>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97"/>
      <c r="AH708" s="97"/>
      <c r="AI708" s="97"/>
      <c r="AJ708" s="97"/>
      <c r="AK708" s="97"/>
      <c r="AL708" s="97"/>
      <c r="AM708" s="97"/>
      <c r="AN708" s="97"/>
      <c r="AO708" s="97"/>
      <c r="AP708" s="97"/>
      <c r="AQ708" s="97"/>
      <c r="AR708" s="97"/>
      <c r="AS708" s="97"/>
      <c r="AT708" s="97"/>
      <c r="AU708" s="97"/>
      <c r="AV708" s="97"/>
      <c r="AW708" s="97"/>
      <c r="AX708" s="98"/>
    </row>
    <row r="709" spans="1:50" ht="54.75" customHeight="1" x14ac:dyDescent="0.15">
      <c r="A709" s="90" t="s">
        <v>466</v>
      </c>
      <c r="B709" s="91"/>
      <c r="C709" s="91"/>
      <c r="D709" s="91"/>
      <c r="E709" s="91"/>
      <c r="F709" s="95"/>
      <c r="G709" s="96" t="s">
        <v>498</v>
      </c>
      <c r="H709" s="97"/>
      <c r="I709" s="97"/>
      <c r="J709" s="97"/>
      <c r="K709" s="97"/>
      <c r="L709" s="97"/>
      <c r="M709" s="97"/>
      <c r="N709" s="97"/>
      <c r="O709" s="97"/>
      <c r="P709" s="97"/>
      <c r="Q709" s="97"/>
      <c r="R709" s="97"/>
      <c r="S709" s="97"/>
      <c r="T709" s="97"/>
      <c r="U709" s="97"/>
      <c r="V709" s="97"/>
      <c r="W709" s="97"/>
      <c r="X709" s="97"/>
      <c r="Y709" s="97"/>
      <c r="Z709" s="97"/>
      <c r="AA709" s="97"/>
      <c r="AB709" s="97"/>
      <c r="AC709" s="97"/>
      <c r="AD709" s="97"/>
      <c r="AE709" s="97"/>
      <c r="AF709" s="97"/>
      <c r="AG709" s="97"/>
      <c r="AH709" s="97"/>
      <c r="AI709" s="97"/>
      <c r="AJ709" s="97"/>
      <c r="AK709" s="97"/>
      <c r="AL709" s="97"/>
      <c r="AM709" s="97"/>
      <c r="AN709" s="97"/>
      <c r="AO709" s="97"/>
      <c r="AP709" s="97"/>
      <c r="AQ709" s="97"/>
      <c r="AR709" s="97"/>
      <c r="AS709" s="97"/>
      <c r="AT709" s="97"/>
      <c r="AU709" s="97"/>
      <c r="AV709" s="97"/>
      <c r="AW709" s="97"/>
      <c r="AX709" s="98"/>
    </row>
    <row r="710" spans="1:50" ht="18.75" customHeight="1" x14ac:dyDescent="0.15">
      <c r="A710" s="90" t="s">
        <v>25</v>
      </c>
      <c r="B710" s="91"/>
      <c r="C710" s="91"/>
      <c r="D710" s="91"/>
      <c r="E710" s="91"/>
      <c r="F710" s="95"/>
      <c r="G710" s="96" t="s">
        <v>420</v>
      </c>
      <c r="H710" s="791"/>
      <c r="I710" s="791"/>
      <c r="J710" s="791"/>
      <c r="K710" s="791"/>
      <c r="L710" s="791"/>
      <c r="M710" s="791"/>
      <c r="N710" s="791"/>
      <c r="O710" s="791"/>
      <c r="P710" s="791"/>
      <c r="Q710" s="791"/>
      <c r="R710" s="791"/>
      <c r="S710" s="791"/>
      <c r="T710" s="791"/>
      <c r="U710" s="791"/>
      <c r="V710" s="791"/>
      <c r="W710" s="791"/>
      <c r="X710" s="791"/>
      <c r="Y710" s="791"/>
      <c r="Z710" s="791"/>
      <c r="AA710" s="791"/>
      <c r="AB710" s="791"/>
      <c r="AC710" s="791"/>
      <c r="AD710" s="791"/>
      <c r="AE710" s="791"/>
      <c r="AF710" s="791"/>
      <c r="AG710" s="791"/>
      <c r="AH710" s="791"/>
      <c r="AI710" s="791"/>
      <c r="AJ710" s="791"/>
      <c r="AK710" s="791"/>
      <c r="AL710" s="791"/>
      <c r="AM710" s="791"/>
      <c r="AN710" s="791"/>
      <c r="AO710" s="791"/>
      <c r="AP710" s="791"/>
      <c r="AQ710" s="791"/>
      <c r="AR710" s="791"/>
      <c r="AS710" s="791"/>
      <c r="AT710" s="791"/>
      <c r="AU710" s="791"/>
      <c r="AV710" s="791"/>
      <c r="AW710" s="791"/>
      <c r="AX710" s="792"/>
    </row>
    <row r="711" spans="1:50" ht="18.75" customHeight="1" x14ac:dyDescent="0.15">
      <c r="A711" s="99" t="s">
        <v>27</v>
      </c>
      <c r="B711" s="100"/>
      <c r="C711" s="100"/>
      <c r="D711" s="100"/>
      <c r="E711" s="100"/>
      <c r="F711" s="101"/>
      <c r="G711" s="108"/>
      <c r="H711" s="109"/>
      <c r="I711" s="109"/>
      <c r="J711" s="109"/>
      <c r="K711" s="109"/>
      <c r="L711" s="109"/>
      <c r="M711" s="109"/>
      <c r="N711" s="109"/>
      <c r="O711" s="109"/>
      <c r="P711" s="110" t="s">
        <v>28</v>
      </c>
      <c r="Q711" s="111"/>
      <c r="R711" s="111"/>
      <c r="S711" s="111"/>
      <c r="T711" s="111"/>
      <c r="U711" s="111"/>
      <c r="V711" s="112"/>
      <c r="W711" s="110" t="s">
        <v>29</v>
      </c>
      <c r="X711" s="111"/>
      <c r="Y711" s="111"/>
      <c r="Z711" s="111"/>
      <c r="AA711" s="111"/>
      <c r="AB711" s="111"/>
      <c r="AC711" s="112"/>
      <c r="AD711" s="110" t="s">
        <v>30</v>
      </c>
      <c r="AE711" s="111"/>
      <c r="AF711" s="111"/>
      <c r="AG711" s="111"/>
      <c r="AH711" s="111"/>
      <c r="AI711" s="111"/>
      <c r="AJ711" s="112"/>
      <c r="AK711" s="110" t="s">
        <v>31</v>
      </c>
      <c r="AL711" s="111"/>
      <c r="AM711" s="111"/>
      <c r="AN711" s="111"/>
      <c r="AO711" s="111"/>
      <c r="AP711" s="111"/>
      <c r="AQ711" s="112"/>
      <c r="AR711" s="110" t="s">
        <v>32</v>
      </c>
      <c r="AS711" s="111"/>
      <c r="AT711" s="111"/>
      <c r="AU711" s="111"/>
      <c r="AV711" s="111"/>
      <c r="AW711" s="111"/>
      <c r="AX711" s="164"/>
    </row>
    <row r="712" spans="1:50" ht="18.75" customHeight="1" x14ac:dyDescent="0.15">
      <c r="A712" s="102"/>
      <c r="B712" s="103"/>
      <c r="C712" s="103"/>
      <c r="D712" s="103"/>
      <c r="E712" s="103"/>
      <c r="F712" s="104"/>
      <c r="G712" s="165" t="s">
        <v>33</v>
      </c>
      <c r="H712" s="166"/>
      <c r="I712" s="171" t="s">
        <v>34</v>
      </c>
      <c r="J712" s="172"/>
      <c r="K712" s="172"/>
      <c r="L712" s="172"/>
      <c r="M712" s="172"/>
      <c r="N712" s="172"/>
      <c r="O712" s="173"/>
      <c r="P712" s="876"/>
      <c r="Q712" s="876"/>
      <c r="R712" s="876"/>
      <c r="S712" s="876"/>
      <c r="T712" s="876"/>
      <c r="U712" s="876"/>
      <c r="V712" s="876"/>
      <c r="W712" s="174">
        <v>3</v>
      </c>
      <c r="X712" s="175"/>
      <c r="Y712" s="175"/>
      <c r="Z712" s="175"/>
      <c r="AA712" s="175"/>
      <c r="AB712" s="175"/>
      <c r="AC712" s="176"/>
      <c r="AD712" s="177">
        <v>3</v>
      </c>
      <c r="AE712" s="177"/>
      <c r="AF712" s="177"/>
      <c r="AG712" s="177"/>
      <c r="AH712" s="177"/>
      <c r="AI712" s="177"/>
      <c r="AJ712" s="177"/>
      <c r="AK712" s="177">
        <v>2</v>
      </c>
      <c r="AL712" s="177"/>
      <c r="AM712" s="177"/>
      <c r="AN712" s="177"/>
      <c r="AO712" s="177"/>
      <c r="AP712" s="177"/>
      <c r="AQ712" s="174"/>
      <c r="AR712" s="178"/>
      <c r="AS712" s="178"/>
      <c r="AT712" s="178"/>
      <c r="AU712" s="178"/>
      <c r="AV712" s="178"/>
      <c r="AW712" s="178"/>
      <c r="AX712" s="179"/>
    </row>
    <row r="713" spans="1:50" ht="18.75" customHeight="1" x14ac:dyDescent="0.15">
      <c r="A713" s="102"/>
      <c r="B713" s="103"/>
      <c r="C713" s="103"/>
      <c r="D713" s="103"/>
      <c r="E713" s="103"/>
      <c r="F713" s="104"/>
      <c r="G713" s="167"/>
      <c r="H713" s="168"/>
      <c r="I713" s="155" t="s">
        <v>35</v>
      </c>
      <c r="J713" s="156"/>
      <c r="K713" s="156"/>
      <c r="L713" s="156"/>
      <c r="M713" s="156"/>
      <c r="N713" s="156"/>
      <c r="O713" s="157"/>
      <c r="P713" s="877"/>
      <c r="Q713" s="877"/>
      <c r="R713" s="877"/>
      <c r="S713" s="877"/>
      <c r="T713" s="877"/>
      <c r="U713" s="877"/>
      <c r="V713" s="877"/>
      <c r="W713" s="818" t="s">
        <v>468</v>
      </c>
      <c r="X713" s="819"/>
      <c r="Y713" s="819"/>
      <c r="Z713" s="819"/>
      <c r="AA713" s="819"/>
      <c r="AB713" s="819"/>
      <c r="AC713" s="820"/>
      <c r="AD713" s="818" t="s">
        <v>468</v>
      </c>
      <c r="AE713" s="819"/>
      <c r="AF713" s="819"/>
      <c r="AG713" s="819"/>
      <c r="AH713" s="819"/>
      <c r="AI713" s="819"/>
      <c r="AJ713" s="820"/>
      <c r="AK713" s="818" t="s">
        <v>468</v>
      </c>
      <c r="AL713" s="819"/>
      <c r="AM713" s="819"/>
      <c r="AN713" s="819"/>
      <c r="AO713" s="819"/>
      <c r="AP713" s="819"/>
      <c r="AQ713" s="819"/>
      <c r="AR713" s="878"/>
      <c r="AS713" s="878"/>
      <c r="AT713" s="878"/>
      <c r="AU713" s="878"/>
      <c r="AV713" s="878"/>
      <c r="AW713" s="878"/>
      <c r="AX713" s="879"/>
    </row>
    <row r="714" spans="1:50" ht="18.75" customHeight="1" x14ac:dyDescent="0.15">
      <c r="A714" s="102"/>
      <c r="B714" s="103"/>
      <c r="C714" s="103"/>
      <c r="D714" s="103"/>
      <c r="E714" s="103"/>
      <c r="F714" s="104"/>
      <c r="G714" s="167"/>
      <c r="H714" s="168"/>
      <c r="I714" s="155" t="s">
        <v>38</v>
      </c>
      <c r="J714" s="156"/>
      <c r="K714" s="156"/>
      <c r="L714" s="156"/>
      <c r="M714" s="156"/>
      <c r="N714" s="156"/>
      <c r="O714" s="157"/>
      <c r="P714" s="158"/>
      <c r="Q714" s="159"/>
      <c r="R714" s="159"/>
      <c r="S714" s="159"/>
      <c r="T714" s="159"/>
      <c r="U714" s="159"/>
      <c r="V714" s="160"/>
      <c r="W714" s="158" t="s">
        <v>468</v>
      </c>
      <c r="X714" s="159"/>
      <c r="Y714" s="159"/>
      <c r="Z714" s="159"/>
      <c r="AA714" s="159"/>
      <c r="AB714" s="159"/>
      <c r="AC714" s="160"/>
      <c r="AD714" s="151" t="s">
        <v>468</v>
      </c>
      <c r="AE714" s="152"/>
      <c r="AF714" s="152"/>
      <c r="AG714" s="152"/>
      <c r="AH714" s="152"/>
      <c r="AI714" s="152"/>
      <c r="AJ714" s="152"/>
      <c r="AK714" s="151" t="s">
        <v>468</v>
      </c>
      <c r="AL714" s="152"/>
      <c r="AM714" s="152"/>
      <c r="AN714" s="152"/>
      <c r="AO714" s="152"/>
      <c r="AP714" s="152"/>
      <c r="AQ714" s="726"/>
      <c r="AR714" s="161"/>
      <c r="AS714" s="162"/>
      <c r="AT714" s="162"/>
      <c r="AU714" s="162"/>
      <c r="AV714" s="162"/>
      <c r="AW714" s="162"/>
      <c r="AX714" s="163"/>
    </row>
    <row r="715" spans="1:50" ht="18.75" customHeight="1" x14ac:dyDescent="0.15">
      <c r="A715" s="102"/>
      <c r="B715" s="103"/>
      <c r="C715" s="103"/>
      <c r="D715" s="103"/>
      <c r="E715" s="103"/>
      <c r="F715" s="104"/>
      <c r="G715" s="167"/>
      <c r="H715" s="168"/>
      <c r="I715" s="155" t="s">
        <v>40</v>
      </c>
      <c r="J715" s="156"/>
      <c r="K715" s="156"/>
      <c r="L715" s="156"/>
      <c r="M715" s="156"/>
      <c r="N715" s="156"/>
      <c r="O715" s="157"/>
      <c r="P715" s="158"/>
      <c r="Q715" s="159"/>
      <c r="R715" s="159"/>
      <c r="S715" s="159"/>
      <c r="T715" s="159"/>
      <c r="U715" s="159"/>
      <c r="V715" s="160"/>
      <c r="W715" s="158" t="s">
        <v>468</v>
      </c>
      <c r="X715" s="159"/>
      <c r="Y715" s="159"/>
      <c r="Z715" s="159"/>
      <c r="AA715" s="159"/>
      <c r="AB715" s="159"/>
      <c r="AC715" s="160"/>
      <c r="AD715" s="151" t="s">
        <v>468</v>
      </c>
      <c r="AE715" s="152"/>
      <c r="AF715" s="152"/>
      <c r="AG715" s="152"/>
      <c r="AH715" s="152"/>
      <c r="AI715" s="152"/>
      <c r="AJ715" s="152"/>
      <c r="AK715" s="151" t="s">
        <v>468</v>
      </c>
      <c r="AL715" s="152"/>
      <c r="AM715" s="152"/>
      <c r="AN715" s="152"/>
      <c r="AO715" s="152"/>
      <c r="AP715" s="152"/>
      <c r="AQ715" s="726"/>
      <c r="AR715" s="189"/>
      <c r="AS715" s="190"/>
      <c r="AT715" s="190"/>
      <c r="AU715" s="190"/>
      <c r="AV715" s="190"/>
      <c r="AW715" s="190"/>
      <c r="AX715" s="191"/>
    </row>
    <row r="716" spans="1:50" ht="18.75" customHeight="1" x14ac:dyDescent="0.15">
      <c r="A716" s="102"/>
      <c r="B716" s="103"/>
      <c r="C716" s="103"/>
      <c r="D716" s="103"/>
      <c r="E716" s="103"/>
      <c r="F716" s="104"/>
      <c r="G716" s="167"/>
      <c r="H716" s="168"/>
      <c r="I716" s="155" t="s">
        <v>42</v>
      </c>
      <c r="J716" s="156"/>
      <c r="K716" s="156"/>
      <c r="L716" s="156"/>
      <c r="M716" s="156"/>
      <c r="N716" s="156"/>
      <c r="O716" s="157"/>
      <c r="P716" s="158"/>
      <c r="Q716" s="159"/>
      <c r="R716" s="159"/>
      <c r="S716" s="159"/>
      <c r="T716" s="159"/>
      <c r="U716" s="159"/>
      <c r="V716" s="160"/>
      <c r="W716" s="158" t="s">
        <v>468</v>
      </c>
      <c r="X716" s="159"/>
      <c r="Y716" s="159"/>
      <c r="Z716" s="159"/>
      <c r="AA716" s="159"/>
      <c r="AB716" s="159"/>
      <c r="AC716" s="160"/>
      <c r="AD716" s="151" t="s">
        <v>468</v>
      </c>
      <c r="AE716" s="152"/>
      <c r="AF716" s="152"/>
      <c r="AG716" s="152"/>
      <c r="AH716" s="152"/>
      <c r="AI716" s="152"/>
      <c r="AJ716" s="152"/>
      <c r="AK716" s="151" t="s">
        <v>468</v>
      </c>
      <c r="AL716" s="152"/>
      <c r="AM716" s="152"/>
      <c r="AN716" s="152"/>
      <c r="AO716" s="152"/>
      <c r="AP716" s="152"/>
      <c r="AQ716" s="726"/>
      <c r="AR716" s="153"/>
      <c r="AS716" s="153"/>
      <c r="AT716" s="153"/>
      <c r="AU716" s="153"/>
      <c r="AV716" s="153"/>
      <c r="AW716" s="153"/>
      <c r="AX716" s="154"/>
    </row>
    <row r="717" spans="1:50" ht="18.75" customHeight="1" x14ac:dyDescent="0.15">
      <c r="A717" s="102"/>
      <c r="B717" s="103"/>
      <c r="C717" s="103"/>
      <c r="D717" s="103"/>
      <c r="E717" s="103"/>
      <c r="F717" s="104"/>
      <c r="G717" s="169"/>
      <c r="H717" s="170"/>
      <c r="I717" s="180" t="s">
        <v>44</v>
      </c>
      <c r="J717" s="181"/>
      <c r="K717" s="181"/>
      <c r="L717" s="181"/>
      <c r="M717" s="181"/>
      <c r="N717" s="181"/>
      <c r="O717" s="182"/>
      <c r="P717" s="883"/>
      <c r="Q717" s="883"/>
      <c r="R717" s="883"/>
      <c r="S717" s="883"/>
      <c r="T717" s="883"/>
      <c r="U717" s="883"/>
      <c r="V717" s="883"/>
      <c r="W717" s="183">
        <v>3</v>
      </c>
      <c r="X717" s="184"/>
      <c r="Y717" s="184"/>
      <c r="Z717" s="184"/>
      <c r="AA717" s="184"/>
      <c r="AB717" s="184"/>
      <c r="AC717" s="185"/>
      <c r="AD717" s="186">
        <v>3</v>
      </c>
      <c r="AE717" s="186"/>
      <c r="AF717" s="186"/>
      <c r="AG717" s="186"/>
      <c r="AH717" s="186"/>
      <c r="AI717" s="186"/>
      <c r="AJ717" s="186"/>
      <c r="AK717" s="186">
        <v>2</v>
      </c>
      <c r="AL717" s="186"/>
      <c r="AM717" s="186"/>
      <c r="AN717" s="186"/>
      <c r="AO717" s="186"/>
      <c r="AP717" s="186"/>
      <c r="AQ717" s="183"/>
      <c r="AR717" s="187"/>
      <c r="AS717" s="187"/>
      <c r="AT717" s="187"/>
      <c r="AU717" s="187"/>
      <c r="AV717" s="187"/>
      <c r="AW717" s="187"/>
      <c r="AX717" s="188"/>
    </row>
    <row r="718" spans="1:50" ht="18.75" customHeight="1" x14ac:dyDescent="0.15">
      <c r="A718" s="102"/>
      <c r="B718" s="103"/>
      <c r="C718" s="103"/>
      <c r="D718" s="103"/>
      <c r="E718" s="103"/>
      <c r="F718" s="104"/>
      <c r="G718" s="208" t="s">
        <v>45</v>
      </c>
      <c r="H718" s="209"/>
      <c r="I718" s="209"/>
      <c r="J718" s="209"/>
      <c r="K718" s="209"/>
      <c r="L718" s="209"/>
      <c r="M718" s="209"/>
      <c r="N718" s="209"/>
      <c r="O718" s="209"/>
      <c r="P718" s="905"/>
      <c r="Q718" s="905"/>
      <c r="R718" s="905"/>
      <c r="S718" s="905"/>
      <c r="T718" s="905"/>
      <c r="U718" s="905"/>
      <c r="V718" s="905"/>
      <c r="W718" s="850">
        <v>0.5</v>
      </c>
      <c r="X718" s="851"/>
      <c r="Y718" s="851"/>
      <c r="Z718" s="851"/>
      <c r="AA718" s="851"/>
      <c r="AB718" s="851"/>
      <c r="AC718" s="852"/>
      <c r="AD718" s="213">
        <v>0</v>
      </c>
      <c r="AE718" s="213"/>
      <c r="AF718" s="213"/>
      <c r="AG718" s="213"/>
      <c r="AH718" s="213"/>
      <c r="AI718" s="213"/>
      <c r="AJ718" s="213"/>
      <c r="AK718" s="211"/>
      <c r="AL718" s="211"/>
      <c r="AM718" s="211"/>
      <c r="AN718" s="211"/>
      <c r="AO718" s="211"/>
      <c r="AP718" s="211"/>
      <c r="AQ718" s="211"/>
      <c r="AR718" s="211"/>
      <c r="AS718" s="211"/>
      <c r="AT718" s="211"/>
      <c r="AU718" s="211"/>
      <c r="AV718" s="211"/>
      <c r="AW718" s="211"/>
      <c r="AX718" s="212"/>
    </row>
    <row r="719" spans="1:50" ht="18.75" customHeight="1" x14ac:dyDescent="0.15">
      <c r="A719" s="105"/>
      <c r="B719" s="106"/>
      <c r="C719" s="106"/>
      <c r="D719" s="106"/>
      <c r="E719" s="106"/>
      <c r="F719" s="107"/>
      <c r="G719" s="208" t="s">
        <v>46</v>
      </c>
      <c r="H719" s="209"/>
      <c r="I719" s="209"/>
      <c r="J719" s="209"/>
      <c r="K719" s="209"/>
      <c r="L719" s="209"/>
      <c r="M719" s="209"/>
      <c r="N719" s="209"/>
      <c r="O719" s="209"/>
      <c r="P719" s="880"/>
      <c r="Q719" s="880"/>
      <c r="R719" s="880"/>
      <c r="S719" s="880"/>
      <c r="T719" s="880"/>
      <c r="U719" s="880"/>
      <c r="V719" s="880"/>
      <c r="W719" s="841">
        <v>0.16500000000000001</v>
      </c>
      <c r="X719" s="842"/>
      <c r="Y719" s="842"/>
      <c r="Z719" s="842"/>
      <c r="AA719" s="842"/>
      <c r="AB719" s="842"/>
      <c r="AC719" s="843"/>
      <c r="AD719" s="908">
        <v>0</v>
      </c>
      <c r="AE719" s="908"/>
      <c r="AF719" s="908"/>
      <c r="AG719" s="908"/>
      <c r="AH719" s="908"/>
      <c r="AI719" s="908"/>
      <c r="AJ719" s="908"/>
      <c r="AK719" s="211"/>
      <c r="AL719" s="211"/>
      <c r="AM719" s="211"/>
      <c r="AN719" s="211"/>
      <c r="AO719" s="211"/>
      <c r="AP719" s="211"/>
      <c r="AQ719" s="211"/>
      <c r="AR719" s="211"/>
      <c r="AS719" s="211"/>
      <c r="AT719" s="211"/>
      <c r="AU719" s="211"/>
      <c r="AV719" s="211"/>
      <c r="AW719" s="211"/>
      <c r="AX719" s="212"/>
    </row>
    <row r="720" spans="1:50" ht="18.75" customHeight="1" x14ac:dyDescent="0.15">
      <c r="A720" s="296" t="s">
        <v>469</v>
      </c>
      <c r="B720" s="297"/>
      <c r="C720" s="758" t="s">
        <v>79</v>
      </c>
      <c r="D720" s="759"/>
      <c r="E720" s="759"/>
      <c r="F720" s="759"/>
      <c r="G720" s="759"/>
      <c r="H720" s="759"/>
      <c r="I720" s="759"/>
      <c r="J720" s="759"/>
      <c r="K720" s="760"/>
      <c r="L720" s="887" t="s">
        <v>80</v>
      </c>
      <c r="M720" s="887"/>
      <c r="N720" s="887"/>
      <c r="O720" s="887"/>
      <c r="P720" s="887"/>
      <c r="Q720" s="887"/>
      <c r="R720" s="305" t="s">
        <v>32</v>
      </c>
      <c r="S720" s="305"/>
      <c r="T720" s="305"/>
      <c r="U720" s="305"/>
      <c r="V720" s="305"/>
      <c r="W720" s="305"/>
      <c r="X720" s="764" t="s">
        <v>82</v>
      </c>
      <c r="Y720" s="759"/>
      <c r="Z720" s="759"/>
      <c r="AA720" s="759"/>
      <c r="AB720" s="759"/>
      <c r="AC720" s="759"/>
      <c r="AD720" s="759"/>
      <c r="AE720" s="759"/>
      <c r="AF720" s="759"/>
      <c r="AG720" s="759"/>
      <c r="AH720" s="759"/>
      <c r="AI720" s="759"/>
      <c r="AJ720" s="759"/>
      <c r="AK720" s="759"/>
      <c r="AL720" s="759"/>
      <c r="AM720" s="759"/>
      <c r="AN720" s="759"/>
      <c r="AO720" s="759"/>
      <c r="AP720" s="759"/>
      <c r="AQ720" s="759"/>
      <c r="AR720" s="759"/>
      <c r="AS720" s="759"/>
      <c r="AT720" s="759"/>
      <c r="AU720" s="759"/>
      <c r="AV720" s="759"/>
      <c r="AW720" s="759"/>
      <c r="AX720" s="765"/>
    </row>
    <row r="721" spans="1:50" ht="18.75" customHeight="1" x14ac:dyDescent="0.15">
      <c r="A721" s="298"/>
      <c r="B721" s="299"/>
      <c r="C721" s="833" t="s">
        <v>161</v>
      </c>
      <c r="D721" s="576"/>
      <c r="E721" s="576"/>
      <c r="F721" s="576"/>
      <c r="G721" s="576"/>
      <c r="H721" s="576"/>
      <c r="I721" s="576"/>
      <c r="J721" s="576"/>
      <c r="K721" s="577"/>
      <c r="L721" s="903">
        <v>1</v>
      </c>
      <c r="M721" s="903"/>
      <c r="N721" s="903"/>
      <c r="O721" s="903"/>
      <c r="P721" s="903"/>
      <c r="Q721" s="903"/>
      <c r="R721" s="903"/>
      <c r="S721" s="903"/>
      <c r="T721" s="903"/>
      <c r="U721" s="903"/>
      <c r="V721" s="903"/>
      <c r="W721" s="903"/>
      <c r="X721" s="770"/>
      <c r="Y721" s="771"/>
      <c r="Z721" s="771"/>
      <c r="AA721" s="771"/>
      <c r="AB721" s="771"/>
      <c r="AC721" s="771"/>
      <c r="AD721" s="771"/>
      <c r="AE721" s="771"/>
      <c r="AF721" s="771"/>
      <c r="AG721" s="771"/>
      <c r="AH721" s="771"/>
      <c r="AI721" s="771"/>
      <c r="AJ721" s="771"/>
      <c r="AK721" s="771"/>
      <c r="AL721" s="771"/>
      <c r="AM721" s="771"/>
      <c r="AN721" s="771"/>
      <c r="AO721" s="771"/>
      <c r="AP721" s="771"/>
      <c r="AQ721" s="771"/>
      <c r="AR721" s="771"/>
      <c r="AS721" s="771"/>
      <c r="AT721" s="771"/>
      <c r="AU721" s="771"/>
      <c r="AV721" s="771"/>
      <c r="AW721" s="771"/>
      <c r="AX721" s="772"/>
    </row>
    <row r="722" spans="1:50" ht="18.75" customHeight="1" x14ac:dyDescent="0.15">
      <c r="A722" s="298"/>
      <c r="B722" s="299"/>
      <c r="C722" s="837" t="s">
        <v>202</v>
      </c>
      <c r="D722" s="819"/>
      <c r="E722" s="819"/>
      <c r="F722" s="819"/>
      <c r="G722" s="819"/>
      <c r="H722" s="819"/>
      <c r="I722" s="819"/>
      <c r="J722" s="819"/>
      <c r="K722" s="820"/>
      <c r="L722" s="909">
        <v>0.2</v>
      </c>
      <c r="M722" s="909"/>
      <c r="N722" s="909"/>
      <c r="O722" s="909"/>
      <c r="P722" s="909"/>
      <c r="Q722" s="909"/>
      <c r="R722" s="893"/>
      <c r="S722" s="893"/>
      <c r="T722" s="893"/>
      <c r="U722" s="893"/>
      <c r="V722" s="893"/>
      <c r="W722" s="893"/>
      <c r="X722" s="314"/>
      <c r="Y722" s="287"/>
      <c r="Z722" s="287"/>
      <c r="AA722" s="287"/>
      <c r="AB722" s="287"/>
      <c r="AC722" s="287"/>
      <c r="AD722" s="287"/>
      <c r="AE722" s="287"/>
      <c r="AF722" s="287"/>
      <c r="AG722" s="287"/>
      <c r="AH722" s="287"/>
      <c r="AI722" s="287"/>
      <c r="AJ722" s="287"/>
      <c r="AK722" s="287"/>
      <c r="AL722" s="287"/>
      <c r="AM722" s="287"/>
      <c r="AN722" s="287"/>
      <c r="AO722" s="287"/>
      <c r="AP722" s="287"/>
      <c r="AQ722" s="287"/>
      <c r="AR722" s="287"/>
      <c r="AS722" s="287"/>
      <c r="AT722" s="287"/>
      <c r="AU722" s="287"/>
      <c r="AV722" s="287"/>
      <c r="AW722" s="287"/>
      <c r="AX722" s="288"/>
    </row>
    <row r="723" spans="1:50" ht="18.75" customHeight="1" x14ac:dyDescent="0.15">
      <c r="A723" s="298"/>
      <c r="B723" s="299"/>
      <c r="C723" s="837" t="s">
        <v>499</v>
      </c>
      <c r="D723" s="819"/>
      <c r="E723" s="819"/>
      <c r="F723" s="819"/>
      <c r="G723" s="819"/>
      <c r="H723" s="819"/>
      <c r="I723" s="819"/>
      <c r="J723" s="819"/>
      <c r="K723" s="820"/>
      <c r="L723" s="909">
        <v>0.4</v>
      </c>
      <c r="M723" s="909"/>
      <c r="N723" s="909"/>
      <c r="O723" s="909"/>
      <c r="P723" s="909"/>
      <c r="Q723" s="909"/>
      <c r="R723" s="893"/>
      <c r="S723" s="893"/>
      <c r="T723" s="893"/>
      <c r="U723" s="893"/>
      <c r="V723" s="893"/>
      <c r="W723" s="893"/>
      <c r="X723" s="314"/>
      <c r="Y723" s="287"/>
      <c r="Z723" s="287"/>
      <c r="AA723" s="287"/>
      <c r="AB723" s="287"/>
      <c r="AC723" s="287"/>
      <c r="AD723" s="287"/>
      <c r="AE723" s="287"/>
      <c r="AF723" s="287"/>
      <c r="AG723" s="287"/>
      <c r="AH723" s="287"/>
      <c r="AI723" s="287"/>
      <c r="AJ723" s="287"/>
      <c r="AK723" s="287"/>
      <c r="AL723" s="287"/>
      <c r="AM723" s="287"/>
      <c r="AN723" s="287"/>
      <c r="AO723" s="287"/>
      <c r="AP723" s="287"/>
      <c r="AQ723" s="287"/>
      <c r="AR723" s="287"/>
      <c r="AS723" s="287"/>
      <c r="AT723" s="287"/>
      <c r="AU723" s="287"/>
      <c r="AV723" s="287"/>
      <c r="AW723" s="287"/>
      <c r="AX723" s="288"/>
    </row>
    <row r="724" spans="1:50" ht="18.75" customHeight="1" x14ac:dyDescent="0.15">
      <c r="A724" s="298"/>
      <c r="B724" s="299"/>
      <c r="C724" s="752"/>
      <c r="D724" s="319"/>
      <c r="E724" s="319"/>
      <c r="F724" s="319"/>
      <c r="G724" s="319"/>
      <c r="H724" s="319"/>
      <c r="I724" s="319"/>
      <c r="J724" s="319"/>
      <c r="K724" s="320"/>
      <c r="L724" s="893"/>
      <c r="M724" s="893"/>
      <c r="N724" s="893"/>
      <c r="O724" s="893"/>
      <c r="P724" s="893"/>
      <c r="Q724" s="893"/>
      <c r="R724" s="893"/>
      <c r="S724" s="893"/>
      <c r="T724" s="893"/>
      <c r="U724" s="893"/>
      <c r="V724" s="893"/>
      <c r="W724" s="893"/>
      <c r="X724" s="314"/>
      <c r="Y724" s="287"/>
      <c r="Z724" s="287"/>
      <c r="AA724" s="287"/>
      <c r="AB724" s="287"/>
      <c r="AC724" s="287"/>
      <c r="AD724" s="287"/>
      <c r="AE724" s="287"/>
      <c r="AF724" s="287"/>
      <c r="AG724" s="287"/>
      <c r="AH724" s="287"/>
      <c r="AI724" s="287"/>
      <c r="AJ724" s="287"/>
      <c r="AK724" s="287"/>
      <c r="AL724" s="287"/>
      <c r="AM724" s="287"/>
      <c r="AN724" s="287"/>
      <c r="AO724" s="287"/>
      <c r="AP724" s="287"/>
      <c r="AQ724" s="287"/>
      <c r="AR724" s="287"/>
      <c r="AS724" s="287"/>
      <c r="AT724" s="287"/>
      <c r="AU724" s="287"/>
      <c r="AV724" s="287"/>
      <c r="AW724" s="287"/>
      <c r="AX724" s="288"/>
    </row>
    <row r="725" spans="1:50" ht="18.75" customHeight="1" x14ac:dyDescent="0.15">
      <c r="A725" s="298"/>
      <c r="B725" s="299"/>
      <c r="C725" s="752"/>
      <c r="D725" s="319"/>
      <c r="E725" s="319"/>
      <c r="F725" s="319"/>
      <c r="G725" s="319"/>
      <c r="H725" s="319"/>
      <c r="I725" s="319"/>
      <c r="J725" s="319"/>
      <c r="K725" s="320"/>
      <c r="L725" s="893"/>
      <c r="M725" s="893"/>
      <c r="N725" s="893"/>
      <c r="O725" s="893"/>
      <c r="P725" s="893"/>
      <c r="Q725" s="893"/>
      <c r="R725" s="893"/>
      <c r="S725" s="893"/>
      <c r="T725" s="893"/>
      <c r="U725" s="893"/>
      <c r="V725" s="893"/>
      <c r="W725" s="893"/>
      <c r="X725" s="314"/>
      <c r="Y725" s="287"/>
      <c r="Z725" s="287"/>
      <c r="AA725" s="287"/>
      <c r="AB725" s="287"/>
      <c r="AC725" s="287"/>
      <c r="AD725" s="287"/>
      <c r="AE725" s="287"/>
      <c r="AF725" s="287"/>
      <c r="AG725" s="287"/>
      <c r="AH725" s="287"/>
      <c r="AI725" s="287"/>
      <c r="AJ725" s="287"/>
      <c r="AK725" s="287"/>
      <c r="AL725" s="287"/>
      <c r="AM725" s="287"/>
      <c r="AN725" s="287"/>
      <c r="AO725" s="287"/>
      <c r="AP725" s="287"/>
      <c r="AQ725" s="287"/>
      <c r="AR725" s="287"/>
      <c r="AS725" s="287"/>
      <c r="AT725" s="287"/>
      <c r="AU725" s="287"/>
      <c r="AV725" s="287"/>
      <c r="AW725" s="287"/>
      <c r="AX725" s="288"/>
    </row>
    <row r="726" spans="1:50" ht="18.75" customHeight="1" x14ac:dyDescent="0.15">
      <c r="A726" s="298"/>
      <c r="B726" s="299"/>
      <c r="C726" s="754"/>
      <c r="D726" s="755"/>
      <c r="E726" s="755"/>
      <c r="F726" s="755"/>
      <c r="G726" s="755"/>
      <c r="H726" s="755"/>
      <c r="I726" s="755"/>
      <c r="J726" s="755"/>
      <c r="K726" s="756"/>
      <c r="L726" s="899"/>
      <c r="M726" s="899"/>
      <c r="N726" s="899"/>
      <c r="O726" s="899"/>
      <c r="P726" s="899"/>
      <c r="Q726" s="899"/>
      <c r="R726" s="899"/>
      <c r="S726" s="899"/>
      <c r="T726" s="899"/>
      <c r="U726" s="899"/>
      <c r="V726" s="899"/>
      <c r="W726" s="899"/>
      <c r="X726" s="314"/>
      <c r="Y726" s="287"/>
      <c r="Z726" s="287"/>
      <c r="AA726" s="287"/>
      <c r="AB726" s="287"/>
      <c r="AC726" s="287"/>
      <c r="AD726" s="287"/>
      <c r="AE726" s="287"/>
      <c r="AF726" s="287"/>
      <c r="AG726" s="287"/>
      <c r="AH726" s="287"/>
      <c r="AI726" s="287"/>
      <c r="AJ726" s="287"/>
      <c r="AK726" s="287"/>
      <c r="AL726" s="287"/>
      <c r="AM726" s="287"/>
      <c r="AN726" s="287"/>
      <c r="AO726" s="287"/>
      <c r="AP726" s="287"/>
      <c r="AQ726" s="287"/>
      <c r="AR726" s="287"/>
      <c r="AS726" s="287"/>
      <c r="AT726" s="287"/>
      <c r="AU726" s="287"/>
      <c r="AV726" s="287"/>
      <c r="AW726" s="287"/>
      <c r="AX726" s="288"/>
    </row>
    <row r="727" spans="1:50" ht="18.75" customHeight="1" thickBot="1" x14ac:dyDescent="0.2">
      <c r="A727" s="300"/>
      <c r="B727" s="301"/>
      <c r="C727" s="351" t="s">
        <v>44</v>
      </c>
      <c r="D727" s="352"/>
      <c r="E727" s="352"/>
      <c r="F727" s="352"/>
      <c r="G727" s="352"/>
      <c r="H727" s="352"/>
      <c r="I727" s="352"/>
      <c r="J727" s="352"/>
      <c r="K727" s="353"/>
      <c r="L727" s="896">
        <v>2</v>
      </c>
      <c r="M727" s="896"/>
      <c r="N727" s="896"/>
      <c r="O727" s="896"/>
      <c r="P727" s="896"/>
      <c r="Q727" s="896"/>
      <c r="R727" s="896"/>
      <c r="S727" s="896"/>
      <c r="T727" s="896"/>
      <c r="U727" s="896"/>
      <c r="V727" s="896"/>
      <c r="W727" s="896"/>
      <c r="X727" s="360"/>
      <c r="Y727" s="361"/>
      <c r="Z727" s="361"/>
      <c r="AA727" s="361"/>
      <c r="AB727" s="361"/>
      <c r="AC727" s="361"/>
      <c r="AD727" s="361"/>
      <c r="AE727" s="361"/>
      <c r="AF727" s="361"/>
      <c r="AG727" s="361"/>
      <c r="AH727" s="361"/>
      <c r="AI727" s="361"/>
      <c r="AJ727" s="361"/>
      <c r="AK727" s="361"/>
      <c r="AL727" s="361"/>
      <c r="AM727" s="361"/>
      <c r="AN727" s="361"/>
      <c r="AO727" s="361"/>
      <c r="AP727" s="361"/>
      <c r="AQ727" s="361"/>
      <c r="AR727" s="361"/>
      <c r="AS727" s="361"/>
      <c r="AT727" s="361"/>
      <c r="AU727" s="361"/>
      <c r="AV727" s="361"/>
      <c r="AW727" s="361"/>
      <c r="AX727" s="362"/>
    </row>
    <row r="728" spans="1:50" ht="18" customHeight="1" x14ac:dyDescent="0.15">
      <c r="A728" s="56"/>
      <c r="B728" s="56"/>
      <c r="C728" s="57"/>
      <c r="D728" s="57"/>
      <c r="E728" s="57"/>
      <c r="F728" s="57"/>
      <c r="G728" s="57"/>
      <c r="H728" s="57"/>
      <c r="I728" s="57"/>
      <c r="J728" s="57"/>
      <c r="K728" s="57"/>
      <c r="L728" s="67"/>
      <c r="M728" s="67"/>
      <c r="N728" s="67"/>
      <c r="O728" s="67"/>
      <c r="P728" s="67"/>
      <c r="Q728" s="67"/>
      <c r="R728" s="67"/>
      <c r="S728" s="67"/>
      <c r="T728" s="67"/>
      <c r="U728" s="67"/>
      <c r="V728" s="67"/>
      <c r="W728" s="67"/>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row>
    <row r="729" spans="1:50" ht="18.75" customHeight="1" thickBot="1" x14ac:dyDescent="0.2">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c r="AD729" s="68"/>
      <c r="AE729" s="68"/>
      <c r="AF729" s="68"/>
      <c r="AG729" s="68"/>
      <c r="AH729" s="68"/>
      <c r="AI729" s="68"/>
      <c r="AJ729" s="68"/>
      <c r="AK729" s="68"/>
      <c r="AL729" s="68"/>
      <c r="AM729" s="68"/>
      <c r="AN729" s="68"/>
      <c r="AO729" s="68"/>
      <c r="AP729" s="68"/>
      <c r="AQ729" s="708" t="s">
        <v>409</v>
      </c>
      <c r="AR729" s="708"/>
      <c r="AS729" s="708"/>
      <c r="AT729" s="708"/>
      <c r="AU729" s="708"/>
      <c r="AV729" s="708"/>
      <c r="AW729" s="708"/>
      <c r="AX729" s="708"/>
    </row>
    <row r="730" spans="1:50" ht="24.75" customHeight="1" x14ac:dyDescent="0.15">
      <c r="A730" s="77" t="s">
        <v>410</v>
      </c>
      <c r="B730" s="78"/>
      <c r="C730" s="78"/>
      <c r="D730" s="78"/>
      <c r="E730" s="78"/>
      <c r="F730" s="78"/>
      <c r="G730" s="906" t="s">
        <v>500</v>
      </c>
      <c r="H730" s="907"/>
      <c r="I730" s="907"/>
      <c r="J730" s="907"/>
      <c r="K730" s="907"/>
      <c r="L730" s="907"/>
      <c r="M730" s="907"/>
      <c r="N730" s="907"/>
      <c r="O730" s="907"/>
      <c r="P730" s="907"/>
      <c r="Q730" s="907"/>
      <c r="R730" s="907"/>
      <c r="S730" s="907"/>
      <c r="T730" s="907"/>
      <c r="U730" s="907"/>
      <c r="V730" s="907"/>
      <c r="W730" s="907"/>
      <c r="X730" s="907"/>
      <c r="Y730" s="782" t="s">
        <v>437</v>
      </c>
      <c r="Z730" s="783"/>
      <c r="AA730" s="783"/>
      <c r="AB730" s="783"/>
      <c r="AC730" s="783"/>
      <c r="AD730" s="784"/>
      <c r="AE730" s="786" t="s">
        <v>457</v>
      </c>
      <c r="AF730" s="786"/>
      <c r="AG730" s="786"/>
      <c r="AH730" s="786"/>
      <c r="AI730" s="786"/>
      <c r="AJ730" s="786"/>
      <c r="AK730" s="786"/>
      <c r="AL730" s="786"/>
      <c r="AM730" s="786"/>
      <c r="AN730" s="786"/>
      <c r="AO730" s="786"/>
      <c r="AP730" s="787"/>
      <c r="AQ730" s="87" t="s">
        <v>7</v>
      </c>
      <c r="AR730" s="84"/>
      <c r="AS730" s="84"/>
      <c r="AT730" s="84"/>
      <c r="AU730" s="84"/>
      <c r="AV730" s="84"/>
      <c r="AW730" s="84"/>
      <c r="AX730" s="875"/>
    </row>
    <row r="731" spans="1:50" ht="30.75" customHeight="1" x14ac:dyDescent="0.15">
      <c r="A731" s="124" t="s">
        <v>8</v>
      </c>
      <c r="B731" s="125"/>
      <c r="C731" s="125"/>
      <c r="D731" s="125"/>
      <c r="E731" s="125"/>
      <c r="F731" s="126"/>
      <c r="G731" s="127" t="s">
        <v>487</v>
      </c>
      <c r="H731" s="128"/>
      <c r="I731" s="128"/>
      <c r="J731" s="128"/>
      <c r="K731" s="128"/>
      <c r="L731" s="128"/>
      <c r="M731" s="128"/>
      <c r="N731" s="128"/>
      <c r="O731" s="128"/>
      <c r="P731" s="128"/>
      <c r="Q731" s="128"/>
      <c r="R731" s="128"/>
      <c r="S731" s="128"/>
      <c r="T731" s="128"/>
      <c r="U731" s="128"/>
      <c r="V731" s="128"/>
      <c r="W731" s="128"/>
      <c r="X731" s="129"/>
      <c r="Y731" s="130" t="s">
        <v>10</v>
      </c>
      <c r="Z731" s="131"/>
      <c r="AA731" s="131"/>
      <c r="AB731" s="131"/>
      <c r="AC731" s="131"/>
      <c r="AD731" s="132"/>
      <c r="AE731" s="807" t="s">
        <v>459</v>
      </c>
      <c r="AF731" s="807"/>
      <c r="AG731" s="807"/>
      <c r="AH731" s="807"/>
      <c r="AI731" s="807"/>
      <c r="AJ731" s="807"/>
      <c r="AK731" s="807"/>
      <c r="AL731" s="807"/>
      <c r="AM731" s="807"/>
      <c r="AN731" s="807"/>
      <c r="AO731" s="807"/>
      <c r="AP731" s="808"/>
      <c r="AQ731" s="809" t="s">
        <v>460</v>
      </c>
      <c r="AR731" s="810"/>
      <c r="AS731" s="810"/>
      <c r="AT731" s="810"/>
      <c r="AU731" s="810"/>
      <c r="AV731" s="810"/>
      <c r="AW731" s="810"/>
      <c r="AX731" s="811"/>
    </row>
    <row r="732" spans="1:50" ht="30.75" customHeight="1" x14ac:dyDescent="0.15">
      <c r="A732" s="139" t="s">
        <v>13</v>
      </c>
      <c r="B732" s="140"/>
      <c r="C732" s="140"/>
      <c r="D732" s="140"/>
      <c r="E732" s="140"/>
      <c r="F732" s="140"/>
      <c r="G732" s="812" t="s">
        <v>14</v>
      </c>
      <c r="H732" s="872"/>
      <c r="I732" s="872"/>
      <c r="J732" s="872"/>
      <c r="K732" s="872"/>
      <c r="L732" s="872"/>
      <c r="M732" s="872"/>
      <c r="N732" s="872"/>
      <c r="O732" s="872"/>
      <c r="P732" s="872"/>
      <c r="Q732" s="872"/>
      <c r="R732" s="872"/>
      <c r="S732" s="872"/>
      <c r="T732" s="872"/>
      <c r="U732" s="872"/>
      <c r="V732" s="872"/>
      <c r="W732" s="872"/>
      <c r="X732" s="872"/>
      <c r="Y732" s="143" t="s">
        <v>15</v>
      </c>
      <c r="Z732" s="144"/>
      <c r="AA732" s="144"/>
      <c r="AB732" s="144"/>
      <c r="AC732" s="144"/>
      <c r="AD732" s="145"/>
      <c r="AE732" s="146" t="s">
        <v>16</v>
      </c>
      <c r="AF732" s="147"/>
      <c r="AG732" s="147"/>
      <c r="AH732" s="147"/>
      <c r="AI732" s="147"/>
      <c r="AJ732" s="147"/>
      <c r="AK732" s="147"/>
      <c r="AL732" s="147"/>
      <c r="AM732" s="147"/>
      <c r="AN732" s="147"/>
      <c r="AO732" s="147"/>
      <c r="AP732" s="147"/>
      <c r="AQ732" s="147"/>
      <c r="AR732" s="147"/>
      <c r="AS732" s="147"/>
      <c r="AT732" s="147"/>
      <c r="AU732" s="147"/>
      <c r="AV732" s="147"/>
      <c r="AW732" s="147"/>
      <c r="AX732" s="148"/>
    </row>
    <row r="733" spans="1:50" ht="30.75" customHeight="1" x14ac:dyDescent="0.15">
      <c r="A733" s="113" t="s">
        <v>17</v>
      </c>
      <c r="B733" s="114"/>
      <c r="C733" s="114"/>
      <c r="D733" s="114"/>
      <c r="E733" s="114"/>
      <c r="F733" s="114"/>
      <c r="G733" s="794" t="s">
        <v>501</v>
      </c>
      <c r="H733" s="795"/>
      <c r="I733" s="795"/>
      <c r="J733" s="795"/>
      <c r="K733" s="795"/>
      <c r="L733" s="795"/>
      <c r="M733" s="795"/>
      <c r="N733" s="795"/>
      <c r="O733" s="795"/>
      <c r="P733" s="795"/>
      <c r="Q733" s="795"/>
      <c r="R733" s="795"/>
      <c r="S733" s="795"/>
      <c r="T733" s="795"/>
      <c r="U733" s="795"/>
      <c r="V733" s="864"/>
      <c r="W733" s="864"/>
      <c r="X733" s="864"/>
      <c r="Y733" s="797" t="s">
        <v>439</v>
      </c>
      <c r="Z733" s="798"/>
      <c r="AA733" s="798"/>
      <c r="AB733" s="798"/>
      <c r="AC733" s="798"/>
      <c r="AD733" s="799"/>
      <c r="AE733" s="865" t="s">
        <v>477</v>
      </c>
      <c r="AF733" s="866"/>
      <c r="AG733" s="866"/>
      <c r="AH733" s="866"/>
      <c r="AI733" s="866"/>
      <c r="AJ733" s="866"/>
      <c r="AK733" s="866"/>
      <c r="AL733" s="866"/>
      <c r="AM733" s="866"/>
      <c r="AN733" s="866"/>
      <c r="AO733" s="866"/>
      <c r="AP733" s="866"/>
      <c r="AQ733" s="866"/>
      <c r="AR733" s="866"/>
      <c r="AS733" s="866"/>
      <c r="AT733" s="866"/>
      <c r="AU733" s="866"/>
      <c r="AV733" s="866"/>
      <c r="AW733" s="866"/>
      <c r="AX733" s="867"/>
    </row>
    <row r="734" spans="1:50" ht="41.25" customHeight="1" x14ac:dyDescent="0.15">
      <c r="A734" s="90" t="s">
        <v>464</v>
      </c>
      <c r="B734" s="91"/>
      <c r="C734" s="91"/>
      <c r="D734" s="91"/>
      <c r="E734" s="91"/>
      <c r="F734" s="95"/>
      <c r="G734" s="96" t="s">
        <v>502</v>
      </c>
      <c r="H734" s="97"/>
      <c r="I734" s="97"/>
      <c r="J734" s="97"/>
      <c r="K734" s="97"/>
      <c r="L734" s="97"/>
      <c r="M734" s="97"/>
      <c r="N734" s="97"/>
      <c r="O734" s="97"/>
      <c r="P734" s="97"/>
      <c r="Q734" s="97"/>
      <c r="R734" s="97"/>
      <c r="S734" s="97"/>
      <c r="T734" s="97"/>
      <c r="U734" s="97"/>
      <c r="V734" s="97"/>
      <c r="W734" s="97"/>
      <c r="X734" s="97"/>
      <c r="Y734" s="97"/>
      <c r="Z734" s="97"/>
      <c r="AA734" s="97"/>
      <c r="AB734" s="97"/>
      <c r="AC734" s="97"/>
      <c r="AD734" s="97"/>
      <c r="AE734" s="97"/>
      <c r="AF734" s="97"/>
      <c r="AG734" s="97"/>
      <c r="AH734" s="97"/>
      <c r="AI734" s="97"/>
      <c r="AJ734" s="97"/>
      <c r="AK734" s="97"/>
      <c r="AL734" s="97"/>
      <c r="AM734" s="97"/>
      <c r="AN734" s="97"/>
      <c r="AO734" s="97"/>
      <c r="AP734" s="97"/>
      <c r="AQ734" s="97"/>
      <c r="AR734" s="97"/>
      <c r="AS734" s="97"/>
      <c r="AT734" s="97"/>
      <c r="AU734" s="97"/>
      <c r="AV734" s="97"/>
      <c r="AW734" s="97"/>
      <c r="AX734" s="98"/>
    </row>
    <row r="735" spans="1:50" ht="41.25" customHeight="1" x14ac:dyDescent="0.15">
      <c r="A735" s="90" t="s">
        <v>466</v>
      </c>
      <c r="B735" s="91"/>
      <c r="C735" s="91"/>
      <c r="D735" s="91"/>
      <c r="E735" s="91"/>
      <c r="F735" s="95"/>
      <c r="G735" s="96" t="s">
        <v>503</v>
      </c>
      <c r="H735" s="97"/>
      <c r="I735" s="97"/>
      <c r="J735" s="97"/>
      <c r="K735" s="97"/>
      <c r="L735" s="97"/>
      <c r="M735" s="97"/>
      <c r="N735" s="97"/>
      <c r="O735" s="97"/>
      <c r="P735" s="97"/>
      <c r="Q735" s="97"/>
      <c r="R735" s="97"/>
      <c r="S735" s="97"/>
      <c r="T735" s="97"/>
      <c r="U735" s="97"/>
      <c r="V735" s="97"/>
      <c r="W735" s="97"/>
      <c r="X735" s="97"/>
      <c r="Y735" s="97"/>
      <c r="Z735" s="97"/>
      <c r="AA735" s="97"/>
      <c r="AB735" s="97"/>
      <c r="AC735" s="97"/>
      <c r="AD735" s="97"/>
      <c r="AE735" s="97"/>
      <c r="AF735" s="97"/>
      <c r="AG735" s="97"/>
      <c r="AH735" s="97"/>
      <c r="AI735" s="97"/>
      <c r="AJ735" s="97"/>
      <c r="AK735" s="97"/>
      <c r="AL735" s="97"/>
      <c r="AM735" s="97"/>
      <c r="AN735" s="97"/>
      <c r="AO735" s="97"/>
      <c r="AP735" s="97"/>
      <c r="AQ735" s="97"/>
      <c r="AR735" s="97"/>
      <c r="AS735" s="97"/>
      <c r="AT735" s="97"/>
      <c r="AU735" s="97"/>
      <c r="AV735" s="97"/>
      <c r="AW735" s="97"/>
      <c r="AX735" s="98"/>
    </row>
    <row r="736" spans="1:50" ht="19.5" customHeight="1" x14ac:dyDescent="0.15">
      <c r="A736" s="90" t="s">
        <v>25</v>
      </c>
      <c r="B736" s="91"/>
      <c r="C736" s="91"/>
      <c r="D736" s="91"/>
      <c r="E736" s="91"/>
      <c r="F736" s="95"/>
      <c r="G736" s="96" t="s">
        <v>420</v>
      </c>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0" ht="19.5" customHeight="1" x14ac:dyDescent="0.15">
      <c r="A737" s="99" t="s">
        <v>27</v>
      </c>
      <c r="B737" s="100"/>
      <c r="C737" s="100"/>
      <c r="D737" s="100"/>
      <c r="E737" s="100"/>
      <c r="F737" s="101"/>
      <c r="G737" s="108"/>
      <c r="H737" s="109"/>
      <c r="I737" s="109"/>
      <c r="J737" s="109"/>
      <c r="K737" s="109"/>
      <c r="L737" s="109"/>
      <c r="M737" s="109"/>
      <c r="N737" s="109"/>
      <c r="O737" s="109"/>
      <c r="P737" s="110" t="s">
        <v>28</v>
      </c>
      <c r="Q737" s="111"/>
      <c r="R737" s="111"/>
      <c r="S737" s="111"/>
      <c r="T737" s="111"/>
      <c r="U737" s="111"/>
      <c r="V737" s="112"/>
      <c r="W737" s="110" t="s">
        <v>29</v>
      </c>
      <c r="X737" s="111"/>
      <c r="Y737" s="111"/>
      <c r="Z737" s="111"/>
      <c r="AA737" s="111"/>
      <c r="AB737" s="111"/>
      <c r="AC737" s="112"/>
      <c r="AD737" s="110" t="s">
        <v>30</v>
      </c>
      <c r="AE737" s="111"/>
      <c r="AF737" s="111"/>
      <c r="AG737" s="111"/>
      <c r="AH737" s="111"/>
      <c r="AI737" s="111"/>
      <c r="AJ737" s="112"/>
      <c r="AK737" s="110" t="s">
        <v>31</v>
      </c>
      <c r="AL737" s="111"/>
      <c r="AM737" s="111"/>
      <c r="AN737" s="111"/>
      <c r="AO737" s="111"/>
      <c r="AP737" s="111"/>
      <c r="AQ737" s="112"/>
      <c r="AR737" s="110" t="s">
        <v>32</v>
      </c>
      <c r="AS737" s="111"/>
      <c r="AT737" s="111"/>
      <c r="AU737" s="111"/>
      <c r="AV737" s="111"/>
      <c r="AW737" s="111"/>
      <c r="AX737" s="164"/>
    </row>
    <row r="738" spans="1:50" ht="19.5" customHeight="1" x14ac:dyDescent="0.15">
      <c r="A738" s="102"/>
      <c r="B738" s="103"/>
      <c r="C738" s="103"/>
      <c r="D738" s="103"/>
      <c r="E738" s="103"/>
      <c r="F738" s="104"/>
      <c r="G738" s="165" t="s">
        <v>33</v>
      </c>
      <c r="H738" s="166"/>
      <c r="I738" s="171" t="s">
        <v>34</v>
      </c>
      <c r="J738" s="172"/>
      <c r="K738" s="172"/>
      <c r="L738" s="172"/>
      <c r="M738" s="172"/>
      <c r="N738" s="172"/>
      <c r="O738" s="173"/>
      <c r="P738" s="876"/>
      <c r="Q738" s="876"/>
      <c r="R738" s="876"/>
      <c r="S738" s="876"/>
      <c r="T738" s="876"/>
      <c r="U738" s="876"/>
      <c r="V738" s="876"/>
      <c r="W738" s="174"/>
      <c r="X738" s="175"/>
      <c r="Y738" s="175"/>
      <c r="Z738" s="175"/>
      <c r="AA738" s="175"/>
      <c r="AB738" s="175"/>
      <c r="AC738" s="176"/>
      <c r="AD738" s="177">
        <v>5</v>
      </c>
      <c r="AE738" s="177"/>
      <c r="AF738" s="177"/>
      <c r="AG738" s="177"/>
      <c r="AH738" s="177"/>
      <c r="AI738" s="177"/>
      <c r="AJ738" s="177"/>
      <c r="AK738" s="177">
        <v>4</v>
      </c>
      <c r="AL738" s="177"/>
      <c r="AM738" s="177"/>
      <c r="AN738" s="177"/>
      <c r="AO738" s="177"/>
      <c r="AP738" s="177"/>
      <c r="AQ738" s="174"/>
      <c r="AR738" s="178"/>
      <c r="AS738" s="178"/>
      <c r="AT738" s="178"/>
      <c r="AU738" s="178"/>
      <c r="AV738" s="178"/>
      <c r="AW738" s="178"/>
      <c r="AX738" s="179"/>
    </row>
    <row r="739" spans="1:50" ht="19.5" customHeight="1" x14ac:dyDescent="0.15">
      <c r="A739" s="102"/>
      <c r="B739" s="103"/>
      <c r="C739" s="103"/>
      <c r="D739" s="103"/>
      <c r="E739" s="103"/>
      <c r="F739" s="104"/>
      <c r="G739" s="167"/>
      <c r="H739" s="168"/>
      <c r="I739" s="155" t="s">
        <v>35</v>
      </c>
      <c r="J739" s="156"/>
      <c r="K739" s="156"/>
      <c r="L739" s="156"/>
      <c r="M739" s="156"/>
      <c r="N739" s="156"/>
      <c r="O739" s="157"/>
      <c r="P739" s="877"/>
      <c r="Q739" s="877"/>
      <c r="R739" s="877"/>
      <c r="S739" s="877"/>
      <c r="T739" s="877"/>
      <c r="U739" s="877"/>
      <c r="V739" s="877"/>
      <c r="W739" s="818"/>
      <c r="X739" s="819"/>
      <c r="Y739" s="819"/>
      <c r="Z739" s="819"/>
      <c r="AA739" s="819"/>
      <c r="AB739" s="819"/>
      <c r="AC739" s="820"/>
      <c r="AD739" s="818" t="s">
        <v>477</v>
      </c>
      <c r="AE739" s="819"/>
      <c r="AF739" s="819"/>
      <c r="AG739" s="819"/>
      <c r="AH739" s="819"/>
      <c r="AI739" s="819"/>
      <c r="AJ739" s="820"/>
      <c r="AK739" s="818" t="s">
        <v>477</v>
      </c>
      <c r="AL739" s="819"/>
      <c r="AM739" s="819"/>
      <c r="AN739" s="819"/>
      <c r="AO739" s="819"/>
      <c r="AP739" s="819"/>
      <c r="AQ739" s="819"/>
      <c r="AR739" s="878"/>
      <c r="AS739" s="878"/>
      <c r="AT739" s="878"/>
      <c r="AU739" s="878"/>
      <c r="AV739" s="878"/>
      <c r="AW739" s="878"/>
      <c r="AX739" s="879"/>
    </row>
    <row r="740" spans="1:50" ht="19.5" customHeight="1" x14ac:dyDescent="0.15">
      <c r="A740" s="102"/>
      <c r="B740" s="103"/>
      <c r="C740" s="103"/>
      <c r="D740" s="103"/>
      <c r="E740" s="103"/>
      <c r="F740" s="104"/>
      <c r="G740" s="167"/>
      <c r="H740" s="168"/>
      <c r="I740" s="155" t="s">
        <v>38</v>
      </c>
      <c r="J740" s="156"/>
      <c r="K740" s="156"/>
      <c r="L740" s="156"/>
      <c r="M740" s="156"/>
      <c r="N740" s="156"/>
      <c r="O740" s="157"/>
      <c r="P740" s="158"/>
      <c r="Q740" s="159"/>
      <c r="R740" s="159"/>
      <c r="S740" s="159"/>
      <c r="T740" s="159"/>
      <c r="U740" s="159"/>
      <c r="V740" s="160"/>
      <c r="W740" s="158"/>
      <c r="X740" s="159"/>
      <c r="Y740" s="159"/>
      <c r="Z740" s="159"/>
      <c r="AA740" s="159"/>
      <c r="AB740" s="159"/>
      <c r="AC740" s="160"/>
      <c r="AD740" s="151" t="s">
        <v>477</v>
      </c>
      <c r="AE740" s="152"/>
      <c r="AF740" s="152"/>
      <c r="AG740" s="152"/>
      <c r="AH740" s="152"/>
      <c r="AI740" s="152"/>
      <c r="AJ740" s="152"/>
      <c r="AK740" s="151" t="s">
        <v>477</v>
      </c>
      <c r="AL740" s="152"/>
      <c r="AM740" s="152"/>
      <c r="AN740" s="152"/>
      <c r="AO740" s="152"/>
      <c r="AP740" s="152"/>
      <c r="AQ740" s="726"/>
      <c r="AR740" s="161"/>
      <c r="AS740" s="162"/>
      <c r="AT740" s="162"/>
      <c r="AU740" s="162"/>
      <c r="AV740" s="162"/>
      <c r="AW740" s="162"/>
      <c r="AX740" s="163"/>
    </row>
    <row r="741" spans="1:50" ht="19.5" customHeight="1" x14ac:dyDescent="0.15">
      <c r="A741" s="102"/>
      <c r="B741" s="103"/>
      <c r="C741" s="103"/>
      <c r="D741" s="103"/>
      <c r="E741" s="103"/>
      <c r="F741" s="104"/>
      <c r="G741" s="167"/>
      <c r="H741" s="168"/>
      <c r="I741" s="155" t="s">
        <v>40</v>
      </c>
      <c r="J741" s="156"/>
      <c r="K741" s="156"/>
      <c r="L741" s="156"/>
      <c r="M741" s="156"/>
      <c r="N741" s="156"/>
      <c r="O741" s="157"/>
      <c r="P741" s="158"/>
      <c r="Q741" s="159"/>
      <c r="R741" s="159"/>
      <c r="S741" s="159"/>
      <c r="T741" s="159"/>
      <c r="U741" s="159"/>
      <c r="V741" s="160"/>
      <c r="W741" s="158"/>
      <c r="X741" s="159"/>
      <c r="Y741" s="159"/>
      <c r="Z741" s="159"/>
      <c r="AA741" s="159"/>
      <c r="AB741" s="159"/>
      <c r="AC741" s="160"/>
      <c r="AD741" s="151" t="s">
        <v>477</v>
      </c>
      <c r="AE741" s="152"/>
      <c r="AF741" s="152"/>
      <c r="AG741" s="152"/>
      <c r="AH741" s="152"/>
      <c r="AI741" s="152"/>
      <c r="AJ741" s="152"/>
      <c r="AK741" s="151" t="s">
        <v>477</v>
      </c>
      <c r="AL741" s="152"/>
      <c r="AM741" s="152"/>
      <c r="AN741" s="152"/>
      <c r="AO741" s="152"/>
      <c r="AP741" s="152"/>
      <c r="AQ741" s="726"/>
      <c r="AR741" s="189"/>
      <c r="AS741" s="190"/>
      <c r="AT741" s="190"/>
      <c r="AU741" s="190"/>
      <c r="AV741" s="190"/>
      <c r="AW741" s="190"/>
      <c r="AX741" s="191"/>
    </row>
    <row r="742" spans="1:50" ht="19.5" customHeight="1" x14ac:dyDescent="0.15">
      <c r="A742" s="102"/>
      <c r="B742" s="103"/>
      <c r="C742" s="103"/>
      <c r="D742" s="103"/>
      <c r="E742" s="103"/>
      <c r="F742" s="104"/>
      <c r="G742" s="167"/>
      <c r="H742" s="168"/>
      <c r="I742" s="155" t="s">
        <v>42</v>
      </c>
      <c r="J742" s="156"/>
      <c r="K742" s="156"/>
      <c r="L742" s="156"/>
      <c r="M742" s="156"/>
      <c r="N742" s="156"/>
      <c r="O742" s="157"/>
      <c r="P742" s="158"/>
      <c r="Q742" s="159"/>
      <c r="R742" s="159"/>
      <c r="S742" s="159"/>
      <c r="T742" s="159"/>
      <c r="U742" s="159"/>
      <c r="V742" s="160"/>
      <c r="W742" s="158"/>
      <c r="X742" s="159"/>
      <c r="Y742" s="159"/>
      <c r="Z742" s="159"/>
      <c r="AA742" s="159"/>
      <c r="AB742" s="159"/>
      <c r="AC742" s="160"/>
      <c r="AD742" s="151" t="s">
        <v>477</v>
      </c>
      <c r="AE742" s="152"/>
      <c r="AF742" s="152"/>
      <c r="AG742" s="152"/>
      <c r="AH742" s="152"/>
      <c r="AI742" s="152"/>
      <c r="AJ742" s="152"/>
      <c r="AK742" s="151" t="s">
        <v>477</v>
      </c>
      <c r="AL742" s="152"/>
      <c r="AM742" s="152"/>
      <c r="AN742" s="152"/>
      <c r="AO742" s="152"/>
      <c r="AP742" s="152"/>
      <c r="AQ742" s="726"/>
      <c r="AR742" s="153"/>
      <c r="AS742" s="153"/>
      <c r="AT742" s="153"/>
      <c r="AU742" s="153"/>
      <c r="AV742" s="153"/>
      <c r="AW742" s="153"/>
      <c r="AX742" s="154"/>
    </row>
    <row r="743" spans="1:50" ht="19.5" customHeight="1" x14ac:dyDescent="0.15">
      <c r="A743" s="102"/>
      <c r="B743" s="103"/>
      <c r="C743" s="103"/>
      <c r="D743" s="103"/>
      <c r="E743" s="103"/>
      <c r="F743" s="104"/>
      <c r="G743" s="169"/>
      <c r="H743" s="170"/>
      <c r="I743" s="180" t="s">
        <v>44</v>
      </c>
      <c r="J743" s="181"/>
      <c r="K743" s="181"/>
      <c r="L743" s="181"/>
      <c r="M743" s="181"/>
      <c r="N743" s="181"/>
      <c r="O743" s="182"/>
      <c r="P743" s="883"/>
      <c r="Q743" s="883"/>
      <c r="R743" s="883"/>
      <c r="S743" s="883"/>
      <c r="T743" s="883"/>
      <c r="U743" s="883"/>
      <c r="V743" s="883"/>
      <c r="W743" s="183"/>
      <c r="X743" s="184"/>
      <c r="Y743" s="184"/>
      <c r="Z743" s="184"/>
      <c r="AA743" s="184"/>
      <c r="AB743" s="184"/>
      <c r="AC743" s="185"/>
      <c r="AD743" s="186">
        <v>5</v>
      </c>
      <c r="AE743" s="186"/>
      <c r="AF743" s="186"/>
      <c r="AG743" s="186"/>
      <c r="AH743" s="186"/>
      <c r="AI743" s="186"/>
      <c r="AJ743" s="186"/>
      <c r="AK743" s="186">
        <v>4</v>
      </c>
      <c r="AL743" s="186"/>
      <c r="AM743" s="186"/>
      <c r="AN743" s="186"/>
      <c r="AO743" s="186"/>
      <c r="AP743" s="186"/>
      <c r="AQ743" s="183"/>
      <c r="AR743" s="187"/>
      <c r="AS743" s="187"/>
      <c r="AT743" s="187"/>
      <c r="AU743" s="187"/>
      <c r="AV743" s="187"/>
      <c r="AW743" s="187"/>
      <c r="AX743" s="188"/>
    </row>
    <row r="744" spans="1:50" ht="19.5" customHeight="1" x14ac:dyDescent="0.15">
      <c r="A744" s="102"/>
      <c r="B744" s="103"/>
      <c r="C744" s="103"/>
      <c r="D744" s="103"/>
      <c r="E744" s="103"/>
      <c r="F744" s="104"/>
      <c r="G744" s="208" t="s">
        <v>45</v>
      </c>
      <c r="H744" s="209"/>
      <c r="I744" s="209"/>
      <c r="J744" s="209"/>
      <c r="K744" s="209"/>
      <c r="L744" s="209"/>
      <c r="M744" s="209"/>
      <c r="N744" s="209"/>
      <c r="O744" s="209"/>
      <c r="P744" s="905"/>
      <c r="Q744" s="905"/>
      <c r="R744" s="905"/>
      <c r="S744" s="905"/>
      <c r="T744" s="905"/>
      <c r="U744" s="905"/>
      <c r="V744" s="905"/>
      <c r="W744" s="850"/>
      <c r="X744" s="851"/>
      <c r="Y744" s="851"/>
      <c r="Z744" s="851"/>
      <c r="AA744" s="851"/>
      <c r="AB744" s="851"/>
      <c r="AC744" s="852"/>
      <c r="AD744" s="213">
        <v>4</v>
      </c>
      <c r="AE744" s="213"/>
      <c r="AF744" s="213"/>
      <c r="AG744" s="213"/>
      <c r="AH744" s="213"/>
      <c r="AI744" s="213"/>
      <c r="AJ744" s="213"/>
      <c r="AK744" s="211"/>
      <c r="AL744" s="211"/>
      <c r="AM744" s="211"/>
      <c r="AN744" s="211"/>
      <c r="AO744" s="211"/>
      <c r="AP744" s="211"/>
      <c r="AQ744" s="211"/>
      <c r="AR744" s="211"/>
      <c r="AS744" s="211"/>
      <c r="AT744" s="211"/>
      <c r="AU744" s="211"/>
      <c r="AV744" s="211"/>
      <c r="AW744" s="211"/>
      <c r="AX744" s="212"/>
    </row>
    <row r="745" spans="1:50" ht="19.5" customHeight="1" x14ac:dyDescent="0.15">
      <c r="A745" s="105"/>
      <c r="B745" s="106"/>
      <c r="C745" s="106"/>
      <c r="D745" s="106"/>
      <c r="E745" s="106"/>
      <c r="F745" s="107"/>
      <c r="G745" s="208" t="s">
        <v>46</v>
      </c>
      <c r="H745" s="209"/>
      <c r="I745" s="209"/>
      <c r="J745" s="209"/>
      <c r="K745" s="209"/>
      <c r="L745" s="209"/>
      <c r="M745" s="209"/>
      <c r="N745" s="209"/>
      <c r="O745" s="209"/>
      <c r="P745" s="880"/>
      <c r="Q745" s="880"/>
      <c r="R745" s="880"/>
      <c r="S745" s="880"/>
      <c r="T745" s="880"/>
      <c r="U745" s="880"/>
      <c r="V745" s="880"/>
      <c r="W745" s="841"/>
      <c r="X745" s="842"/>
      <c r="Y745" s="842"/>
      <c r="Z745" s="842"/>
      <c r="AA745" s="842"/>
      <c r="AB745" s="842"/>
      <c r="AC745" s="843"/>
      <c r="AD745" s="881">
        <v>0.71299999999999997</v>
      </c>
      <c r="AE745" s="881"/>
      <c r="AF745" s="881"/>
      <c r="AG745" s="881"/>
      <c r="AH745" s="881"/>
      <c r="AI745" s="881"/>
      <c r="AJ745" s="881"/>
      <c r="AK745" s="211"/>
      <c r="AL745" s="211"/>
      <c r="AM745" s="211"/>
      <c r="AN745" s="211"/>
      <c r="AO745" s="211"/>
      <c r="AP745" s="211"/>
      <c r="AQ745" s="211"/>
      <c r="AR745" s="211"/>
      <c r="AS745" s="211"/>
      <c r="AT745" s="211"/>
      <c r="AU745" s="211"/>
      <c r="AV745" s="211"/>
      <c r="AW745" s="211"/>
      <c r="AX745" s="212"/>
    </row>
    <row r="746" spans="1:50" ht="19.5" customHeight="1" x14ac:dyDescent="0.15">
      <c r="A746" s="296" t="s">
        <v>469</v>
      </c>
      <c r="B746" s="297"/>
      <c r="C746" s="758" t="s">
        <v>79</v>
      </c>
      <c r="D746" s="759"/>
      <c r="E746" s="759"/>
      <c r="F746" s="759"/>
      <c r="G746" s="759"/>
      <c r="H746" s="759"/>
      <c r="I746" s="759"/>
      <c r="J746" s="759"/>
      <c r="K746" s="760"/>
      <c r="L746" s="887" t="s">
        <v>80</v>
      </c>
      <c r="M746" s="887"/>
      <c r="N746" s="887"/>
      <c r="O746" s="887"/>
      <c r="P746" s="887"/>
      <c r="Q746" s="887"/>
      <c r="R746" s="305" t="s">
        <v>32</v>
      </c>
      <c r="S746" s="305"/>
      <c r="T746" s="305"/>
      <c r="U746" s="305"/>
      <c r="V746" s="305"/>
      <c r="W746" s="305"/>
      <c r="X746" s="764" t="s">
        <v>82</v>
      </c>
      <c r="Y746" s="759"/>
      <c r="Z746" s="759"/>
      <c r="AA746" s="759"/>
      <c r="AB746" s="759"/>
      <c r="AC746" s="759"/>
      <c r="AD746" s="759"/>
      <c r="AE746" s="759"/>
      <c r="AF746" s="759"/>
      <c r="AG746" s="759"/>
      <c r="AH746" s="759"/>
      <c r="AI746" s="759"/>
      <c r="AJ746" s="759"/>
      <c r="AK746" s="759"/>
      <c r="AL746" s="759"/>
      <c r="AM746" s="759"/>
      <c r="AN746" s="759"/>
      <c r="AO746" s="759"/>
      <c r="AP746" s="759"/>
      <c r="AQ746" s="759"/>
      <c r="AR746" s="759"/>
      <c r="AS746" s="759"/>
      <c r="AT746" s="759"/>
      <c r="AU746" s="759"/>
      <c r="AV746" s="759"/>
      <c r="AW746" s="759"/>
      <c r="AX746" s="765"/>
    </row>
    <row r="747" spans="1:50" ht="19.5" customHeight="1" x14ac:dyDescent="0.15">
      <c r="A747" s="298"/>
      <c r="B747" s="299"/>
      <c r="C747" s="900" t="s">
        <v>166</v>
      </c>
      <c r="D747" s="901"/>
      <c r="E747" s="901"/>
      <c r="F747" s="901"/>
      <c r="G747" s="901"/>
      <c r="H747" s="901"/>
      <c r="I747" s="901"/>
      <c r="J747" s="901"/>
      <c r="K747" s="902"/>
      <c r="L747" s="178">
        <v>0.1</v>
      </c>
      <c r="M747" s="178"/>
      <c r="N747" s="178"/>
      <c r="O747" s="178"/>
      <c r="P747" s="178"/>
      <c r="Q747" s="178"/>
      <c r="R747" s="903"/>
      <c r="S747" s="903"/>
      <c r="T747" s="903"/>
      <c r="U747" s="903"/>
      <c r="V747" s="903"/>
      <c r="W747" s="903"/>
      <c r="X747" s="770"/>
      <c r="Y747" s="771"/>
      <c r="Z747" s="771"/>
      <c r="AA747" s="771"/>
      <c r="AB747" s="771"/>
      <c r="AC747" s="771"/>
      <c r="AD747" s="771"/>
      <c r="AE747" s="771"/>
      <c r="AF747" s="771"/>
      <c r="AG747" s="771"/>
      <c r="AH747" s="771"/>
      <c r="AI747" s="771"/>
      <c r="AJ747" s="771"/>
      <c r="AK747" s="771"/>
      <c r="AL747" s="771"/>
      <c r="AM747" s="771"/>
      <c r="AN747" s="771"/>
      <c r="AO747" s="771"/>
      <c r="AP747" s="771"/>
      <c r="AQ747" s="771"/>
      <c r="AR747" s="771"/>
      <c r="AS747" s="771"/>
      <c r="AT747" s="771"/>
      <c r="AU747" s="771"/>
      <c r="AV747" s="771"/>
      <c r="AW747" s="771"/>
      <c r="AX747" s="772"/>
    </row>
    <row r="748" spans="1:50" ht="19.5" customHeight="1" x14ac:dyDescent="0.15">
      <c r="A748" s="298"/>
      <c r="B748" s="299"/>
      <c r="C748" s="904" t="s">
        <v>504</v>
      </c>
      <c r="D748" s="827"/>
      <c r="E748" s="827"/>
      <c r="F748" s="827"/>
      <c r="G748" s="827"/>
      <c r="H748" s="827"/>
      <c r="I748" s="827"/>
      <c r="J748" s="827"/>
      <c r="K748" s="828"/>
      <c r="L748" s="152">
        <v>1.6</v>
      </c>
      <c r="M748" s="152"/>
      <c r="N748" s="152"/>
      <c r="O748" s="152"/>
      <c r="P748" s="152"/>
      <c r="Q748" s="152"/>
      <c r="R748" s="893"/>
      <c r="S748" s="893"/>
      <c r="T748" s="893"/>
      <c r="U748" s="893"/>
      <c r="V748" s="893"/>
      <c r="W748" s="893"/>
      <c r="X748" s="314"/>
      <c r="Y748" s="287"/>
      <c r="Z748" s="287"/>
      <c r="AA748" s="287"/>
      <c r="AB748" s="287"/>
      <c r="AC748" s="287"/>
      <c r="AD748" s="287"/>
      <c r="AE748" s="287"/>
      <c r="AF748" s="287"/>
      <c r="AG748" s="287"/>
      <c r="AH748" s="287"/>
      <c r="AI748" s="287"/>
      <c r="AJ748" s="287"/>
      <c r="AK748" s="287"/>
      <c r="AL748" s="287"/>
      <c r="AM748" s="287"/>
      <c r="AN748" s="287"/>
      <c r="AO748" s="287"/>
      <c r="AP748" s="287"/>
      <c r="AQ748" s="287"/>
      <c r="AR748" s="287"/>
      <c r="AS748" s="287"/>
      <c r="AT748" s="287"/>
      <c r="AU748" s="287"/>
      <c r="AV748" s="287"/>
      <c r="AW748" s="287"/>
      <c r="AX748" s="288"/>
    </row>
    <row r="749" spans="1:50" ht="19.5" customHeight="1" x14ac:dyDescent="0.15">
      <c r="A749" s="298"/>
      <c r="B749" s="299"/>
      <c r="C749" s="904" t="s">
        <v>202</v>
      </c>
      <c r="D749" s="827"/>
      <c r="E749" s="827"/>
      <c r="F749" s="827"/>
      <c r="G749" s="827"/>
      <c r="H749" s="827"/>
      <c r="I749" s="827"/>
      <c r="J749" s="827"/>
      <c r="K749" s="828"/>
      <c r="L749" s="152">
        <v>2.6</v>
      </c>
      <c r="M749" s="152"/>
      <c r="N749" s="152"/>
      <c r="O749" s="152"/>
      <c r="P749" s="152"/>
      <c r="Q749" s="152"/>
      <c r="R749" s="893"/>
      <c r="S749" s="893"/>
      <c r="T749" s="893"/>
      <c r="U749" s="893"/>
      <c r="V749" s="893"/>
      <c r="W749" s="893"/>
      <c r="X749" s="314"/>
      <c r="Y749" s="287"/>
      <c r="Z749" s="287"/>
      <c r="AA749" s="287"/>
      <c r="AB749" s="287"/>
      <c r="AC749" s="287"/>
      <c r="AD749" s="287"/>
      <c r="AE749" s="287"/>
      <c r="AF749" s="287"/>
      <c r="AG749" s="287"/>
      <c r="AH749" s="287"/>
      <c r="AI749" s="287"/>
      <c r="AJ749" s="287"/>
      <c r="AK749" s="287"/>
      <c r="AL749" s="287"/>
      <c r="AM749" s="287"/>
      <c r="AN749" s="287"/>
      <c r="AO749" s="287"/>
      <c r="AP749" s="287"/>
      <c r="AQ749" s="287"/>
      <c r="AR749" s="287"/>
      <c r="AS749" s="287"/>
      <c r="AT749" s="287"/>
      <c r="AU749" s="287"/>
      <c r="AV749" s="287"/>
      <c r="AW749" s="287"/>
      <c r="AX749" s="288"/>
    </row>
    <row r="750" spans="1:50" ht="19.5" customHeight="1" x14ac:dyDescent="0.15">
      <c r="A750" s="298"/>
      <c r="B750" s="299"/>
      <c r="C750" s="904"/>
      <c r="D750" s="827"/>
      <c r="E750" s="827"/>
      <c r="F750" s="827"/>
      <c r="G750" s="827"/>
      <c r="H750" s="827"/>
      <c r="I750" s="827"/>
      <c r="J750" s="827"/>
      <c r="K750" s="828"/>
      <c r="L750" s="152"/>
      <c r="M750" s="152"/>
      <c r="N750" s="152"/>
      <c r="O750" s="152"/>
      <c r="P750" s="152"/>
      <c r="Q750" s="152"/>
      <c r="R750" s="893"/>
      <c r="S750" s="893"/>
      <c r="T750" s="893"/>
      <c r="U750" s="893"/>
      <c r="V750" s="893"/>
      <c r="W750" s="893"/>
      <c r="X750" s="314"/>
      <c r="Y750" s="287"/>
      <c r="Z750" s="287"/>
      <c r="AA750" s="287"/>
      <c r="AB750" s="287"/>
      <c r="AC750" s="287"/>
      <c r="AD750" s="287"/>
      <c r="AE750" s="287"/>
      <c r="AF750" s="287"/>
      <c r="AG750" s="287"/>
      <c r="AH750" s="287"/>
      <c r="AI750" s="287"/>
      <c r="AJ750" s="287"/>
      <c r="AK750" s="287"/>
      <c r="AL750" s="287"/>
      <c r="AM750" s="287"/>
      <c r="AN750" s="287"/>
      <c r="AO750" s="287"/>
      <c r="AP750" s="287"/>
      <c r="AQ750" s="287"/>
      <c r="AR750" s="287"/>
      <c r="AS750" s="287"/>
      <c r="AT750" s="287"/>
      <c r="AU750" s="287"/>
      <c r="AV750" s="287"/>
      <c r="AW750" s="287"/>
      <c r="AX750" s="288"/>
    </row>
    <row r="751" spans="1:50" ht="19.5" customHeight="1" x14ac:dyDescent="0.15">
      <c r="A751" s="298"/>
      <c r="B751" s="299"/>
      <c r="C751" s="904"/>
      <c r="D751" s="827"/>
      <c r="E751" s="827"/>
      <c r="F751" s="827"/>
      <c r="G751" s="827"/>
      <c r="H751" s="827"/>
      <c r="I751" s="827"/>
      <c r="J751" s="827"/>
      <c r="K751" s="828"/>
      <c r="L751" s="152"/>
      <c r="M751" s="152"/>
      <c r="N751" s="152"/>
      <c r="O751" s="152"/>
      <c r="P751" s="152"/>
      <c r="Q751" s="152"/>
      <c r="R751" s="893"/>
      <c r="S751" s="893"/>
      <c r="T751" s="893"/>
      <c r="U751" s="893"/>
      <c r="V751" s="893"/>
      <c r="W751" s="893"/>
      <c r="X751" s="314"/>
      <c r="Y751" s="287"/>
      <c r="Z751" s="287"/>
      <c r="AA751" s="287"/>
      <c r="AB751" s="287"/>
      <c r="AC751" s="287"/>
      <c r="AD751" s="287"/>
      <c r="AE751" s="287"/>
      <c r="AF751" s="287"/>
      <c r="AG751" s="287"/>
      <c r="AH751" s="287"/>
      <c r="AI751" s="287"/>
      <c r="AJ751" s="287"/>
      <c r="AK751" s="287"/>
      <c r="AL751" s="287"/>
      <c r="AM751" s="287"/>
      <c r="AN751" s="287"/>
      <c r="AO751" s="287"/>
      <c r="AP751" s="287"/>
      <c r="AQ751" s="287"/>
      <c r="AR751" s="287"/>
      <c r="AS751" s="287"/>
      <c r="AT751" s="287"/>
      <c r="AU751" s="287"/>
      <c r="AV751" s="287"/>
      <c r="AW751" s="287"/>
      <c r="AX751" s="288"/>
    </row>
    <row r="752" spans="1:50" ht="19.5" customHeight="1" x14ac:dyDescent="0.15">
      <c r="A752" s="298"/>
      <c r="B752" s="299"/>
      <c r="C752" s="904"/>
      <c r="D752" s="827"/>
      <c r="E752" s="827"/>
      <c r="F752" s="827"/>
      <c r="G752" s="827"/>
      <c r="H752" s="827"/>
      <c r="I752" s="827"/>
      <c r="J752" s="827"/>
      <c r="K752" s="828"/>
      <c r="L752" s="152"/>
      <c r="M752" s="152"/>
      <c r="N752" s="152"/>
      <c r="O752" s="152"/>
      <c r="P752" s="152"/>
      <c r="Q752" s="152"/>
      <c r="R752" s="893"/>
      <c r="S752" s="893"/>
      <c r="T752" s="893"/>
      <c r="U752" s="893"/>
      <c r="V752" s="893"/>
      <c r="W752" s="893"/>
      <c r="X752" s="314"/>
      <c r="Y752" s="287"/>
      <c r="Z752" s="287"/>
      <c r="AA752" s="287"/>
      <c r="AB752" s="287"/>
      <c r="AC752" s="287"/>
      <c r="AD752" s="287"/>
      <c r="AE752" s="287"/>
      <c r="AF752" s="287"/>
      <c r="AG752" s="287"/>
      <c r="AH752" s="287"/>
      <c r="AI752" s="287"/>
      <c r="AJ752" s="287"/>
      <c r="AK752" s="287"/>
      <c r="AL752" s="287"/>
      <c r="AM752" s="287"/>
      <c r="AN752" s="287"/>
      <c r="AO752" s="287"/>
      <c r="AP752" s="287"/>
      <c r="AQ752" s="287"/>
      <c r="AR752" s="287"/>
      <c r="AS752" s="287"/>
      <c r="AT752" s="287"/>
      <c r="AU752" s="287"/>
      <c r="AV752" s="287"/>
      <c r="AW752" s="287"/>
      <c r="AX752" s="288"/>
    </row>
    <row r="753" spans="1:50" ht="19.5" customHeight="1" x14ac:dyDescent="0.15">
      <c r="A753" s="298"/>
      <c r="B753" s="299"/>
      <c r="C753" s="754"/>
      <c r="D753" s="755"/>
      <c r="E753" s="755"/>
      <c r="F753" s="755"/>
      <c r="G753" s="755"/>
      <c r="H753" s="755"/>
      <c r="I753" s="755"/>
      <c r="J753" s="755"/>
      <c r="K753" s="756"/>
      <c r="L753" s="899"/>
      <c r="M753" s="899"/>
      <c r="N753" s="899"/>
      <c r="O753" s="899"/>
      <c r="P753" s="899"/>
      <c r="Q753" s="899"/>
      <c r="R753" s="899"/>
      <c r="S753" s="899"/>
      <c r="T753" s="899"/>
      <c r="U753" s="899"/>
      <c r="V753" s="899"/>
      <c r="W753" s="899"/>
      <c r="X753" s="314"/>
      <c r="Y753" s="287"/>
      <c r="Z753" s="287"/>
      <c r="AA753" s="287"/>
      <c r="AB753" s="287"/>
      <c r="AC753" s="287"/>
      <c r="AD753" s="287"/>
      <c r="AE753" s="287"/>
      <c r="AF753" s="287"/>
      <c r="AG753" s="287"/>
      <c r="AH753" s="287"/>
      <c r="AI753" s="287"/>
      <c r="AJ753" s="287"/>
      <c r="AK753" s="287"/>
      <c r="AL753" s="287"/>
      <c r="AM753" s="287"/>
      <c r="AN753" s="287"/>
      <c r="AO753" s="287"/>
      <c r="AP753" s="287"/>
      <c r="AQ753" s="287"/>
      <c r="AR753" s="287"/>
      <c r="AS753" s="287"/>
      <c r="AT753" s="287"/>
      <c r="AU753" s="287"/>
      <c r="AV753" s="287"/>
      <c r="AW753" s="287"/>
      <c r="AX753" s="288"/>
    </row>
    <row r="754" spans="1:50" ht="19.5" customHeight="1" thickBot="1" x14ac:dyDescent="0.2">
      <c r="A754" s="300"/>
      <c r="B754" s="301"/>
      <c r="C754" s="351" t="s">
        <v>44</v>
      </c>
      <c r="D754" s="352"/>
      <c r="E754" s="352"/>
      <c r="F754" s="352"/>
      <c r="G754" s="352"/>
      <c r="H754" s="352"/>
      <c r="I754" s="352"/>
      <c r="J754" s="352"/>
      <c r="K754" s="353"/>
      <c r="L754" s="896">
        <v>4</v>
      </c>
      <c r="M754" s="896"/>
      <c r="N754" s="896"/>
      <c r="O754" s="896"/>
      <c r="P754" s="896"/>
      <c r="Q754" s="896"/>
      <c r="R754" s="896"/>
      <c r="S754" s="896"/>
      <c r="T754" s="896"/>
      <c r="U754" s="896"/>
      <c r="V754" s="896"/>
      <c r="W754" s="896"/>
      <c r="X754" s="360"/>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362"/>
    </row>
    <row r="755" spans="1:50" ht="18.75" customHeight="1" thickBo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c r="AG755" s="69"/>
      <c r="AH755" s="69"/>
      <c r="AI755" s="69"/>
      <c r="AJ755" s="69"/>
      <c r="AK755" s="69"/>
      <c r="AL755" s="69"/>
      <c r="AM755" s="69"/>
      <c r="AN755" s="69"/>
      <c r="AO755" s="69"/>
      <c r="AP755" s="69"/>
      <c r="AQ755" s="69"/>
      <c r="AR755" s="69"/>
      <c r="AS755" s="69"/>
      <c r="AT755" s="69"/>
      <c r="AU755" s="69"/>
      <c r="AV755" s="69"/>
      <c r="AW755" s="69"/>
      <c r="AX755" s="69"/>
    </row>
    <row r="756" spans="1:50" ht="24.75" customHeight="1" x14ac:dyDescent="0.15">
      <c r="A756" s="77" t="s">
        <v>410</v>
      </c>
      <c r="B756" s="78"/>
      <c r="C756" s="78"/>
      <c r="D756" s="78"/>
      <c r="E756" s="78"/>
      <c r="F756" s="78"/>
      <c r="G756" s="890" t="s">
        <v>94</v>
      </c>
      <c r="H756" s="891"/>
      <c r="I756" s="891"/>
      <c r="J756" s="891"/>
      <c r="K756" s="891"/>
      <c r="L756" s="891"/>
      <c r="M756" s="891"/>
      <c r="N756" s="891"/>
      <c r="O756" s="891"/>
      <c r="P756" s="891"/>
      <c r="Q756" s="891"/>
      <c r="R756" s="891"/>
      <c r="S756" s="891"/>
      <c r="T756" s="891"/>
      <c r="U756" s="891"/>
      <c r="V756" s="891"/>
      <c r="W756" s="891"/>
      <c r="X756" s="891"/>
      <c r="Y756" s="782" t="s">
        <v>428</v>
      </c>
      <c r="Z756" s="783"/>
      <c r="AA756" s="783"/>
      <c r="AB756" s="783"/>
      <c r="AC756" s="783"/>
      <c r="AD756" s="784"/>
      <c r="AE756" s="786" t="s">
        <v>457</v>
      </c>
      <c r="AF756" s="786"/>
      <c r="AG756" s="786"/>
      <c r="AH756" s="786"/>
      <c r="AI756" s="786"/>
      <c r="AJ756" s="786"/>
      <c r="AK756" s="786"/>
      <c r="AL756" s="786"/>
      <c r="AM756" s="786"/>
      <c r="AN756" s="786"/>
      <c r="AO756" s="786"/>
      <c r="AP756" s="787"/>
      <c r="AQ756" s="87" t="s">
        <v>7</v>
      </c>
      <c r="AR756" s="84"/>
      <c r="AS756" s="84"/>
      <c r="AT756" s="84"/>
      <c r="AU756" s="84"/>
      <c r="AV756" s="84"/>
      <c r="AW756" s="84"/>
      <c r="AX756" s="875"/>
    </row>
    <row r="757" spans="1:50" ht="30.75" customHeight="1" x14ac:dyDescent="0.15">
      <c r="A757" s="124" t="s">
        <v>8</v>
      </c>
      <c r="B757" s="125"/>
      <c r="C757" s="125"/>
      <c r="D757" s="125"/>
      <c r="E757" s="125"/>
      <c r="F757" s="126"/>
      <c r="G757" s="803" t="s">
        <v>505</v>
      </c>
      <c r="H757" s="889"/>
      <c r="I757" s="889"/>
      <c r="J757" s="889"/>
      <c r="K757" s="889"/>
      <c r="L757" s="889"/>
      <c r="M757" s="889"/>
      <c r="N757" s="889"/>
      <c r="O757" s="889"/>
      <c r="P757" s="889"/>
      <c r="Q757" s="889"/>
      <c r="R757" s="889"/>
      <c r="S757" s="889"/>
      <c r="T757" s="889"/>
      <c r="U757" s="889"/>
      <c r="V757" s="872"/>
      <c r="W757" s="872"/>
      <c r="X757" s="872"/>
      <c r="Y757" s="130" t="s">
        <v>10</v>
      </c>
      <c r="Z757" s="131"/>
      <c r="AA757" s="131"/>
      <c r="AB757" s="131"/>
      <c r="AC757" s="131"/>
      <c r="AD757" s="132"/>
      <c r="AE757" s="807" t="s">
        <v>459</v>
      </c>
      <c r="AF757" s="807"/>
      <c r="AG757" s="807"/>
      <c r="AH757" s="807"/>
      <c r="AI757" s="807"/>
      <c r="AJ757" s="807"/>
      <c r="AK757" s="807"/>
      <c r="AL757" s="807"/>
      <c r="AM757" s="807"/>
      <c r="AN757" s="807"/>
      <c r="AO757" s="807"/>
      <c r="AP757" s="808"/>
      <c r="AQ757" s="809" t="s">
        <v>460</v>
      </c>
      <c r="AR757" s="810"/>
      <c r="AS757" s="810"/>
      <c r="AT757" s="810"/>
      <c r="AU757" s="810"/>
      <c r="AV757" s="810"/>
      <c r="AW757" s="810"/>
      <c r="AX757" s="811"/>
    </row>
    <row r="758" spans="1:50" ht="30.75" customHeight="1" x14ac:dyDescent="0.15">
      <c r="A758" s="139" t="s">
        <v>13</v>
      </c>
      <c r="B758" s="140"/>
      <c r="C758" s="140"/>
      <c r="D758" s="140"/>
      <c r="E758" s="140"/>
      <c r="F758" s="140"/>
      <c r="G758" s="812" t="s">
        <v>14</v>
      </c>
      <c r="H758" s="872"/>
      <c r="I758" s="872"/>
      <c r="J758" s="872"/>
      <c r="K758" s="872"/>
      <c r="L758" s="872"/>
      <c r="M758" s="872"/>
      <c r="N758" s="872"/>
      <c r="O758" s="872"/>
      <c r="P758" s="872"/>
      <c r="Q758" s="872"/>
      <c r="R758" s="872"/>
      <c r="S758" s="872"/>
      <c r="T758" s="872"/>
      <c r="U758" s="872"/>
      <c r="V758" s="872"/>
      <c r="W758" s="872"/>
      <c r="X758" s="872"/>
      <c r="Y758" s="143" t="s">
        <v>15</v>
      </c>
      <c r="Z758" s="144"/>
      <c r="AA758" s="144"/>
      <c r="AB758" s="144"/>
      <c r="AC758" s="144"/>
      <c r="AD758" s="145"/>
      <c r="AE758" s="146" t="s">
        <v>16</v>
      </c>
      <c r="AF758" s="147"/>
      <c r="AG758" s="147"/>
      <c r="AH758" s="147"/>
      <c r="AI758" s="147"/>
      <c r="AJ758" s="147"/>
      <c r="AK758" s="147"/>
      <c r="AL758" s="147"/>
      <c r="AM758" s="147"/>
      <c r="AN758" s="147"/>
      <c r="AO758" s="147"/>
      <c r="AP758" s="147"/>
      <c r="AQ758" s="147"/>
      <c r="AR758" s="147"/>
      <c r="AS758" s="147"/>
      <c r="AT758" s="147"/>
      <c r="AU758" s="147"/>
      <c r="AV758" s="147"/>
      <c r="AW758" s="147"/>
      <c r="AX758" s="148"/>
    </row>
    <row r="759" spans="1:50" ht="30.75" customHeight="1" x14ac:dyDescent="0.15">
      <c r="A759" s="113" t="s">
        <v>17</v>
      </c>
      <c r="B759" s="114"/>
      <c r="C759" s="114"/>
      <c r="D759" s="114"/>
      <c r="E759" s="114"/>
      <c r="F759" s="114"/>
      <c r="G759" s="794" t="s">
        <v>496</v>
      </c>
      <c r="H759" s="795"/>
      <c r="I759" s="795"/>
      <c r="J759" s="795"/>
      <c r="K759" s="795"/>
      <c r="L759" s="795"/>
      <c r="M759" s="795"/>
      <c r="N759" s="795"/>
      <c r="O759" s="795"/>
      <c r="P759" s="795"/>
      <c r="Q759" s="795"/>
      <c r="R759" s="795"/>
      <c r="S759" s="795"/>
      <c r="T759" s="795"/>
      <c r="U759" s="795"/>
      <c r="V759" s="864"/>
      <c r="W759" s="864"/>
      <c r="X759" s="864"/>
      <c r="Y759" s="797" t="s">
        <v>430</v>
      </c>
      <c r="Z759" s="798"/>
      <c r="AA759" s="798"/>
      <c r="AB759" s="798"/>
      <c r="AC759" s="798"/>
      <c r="AD759" s="799"/>
      <c r="AE759" s="865" t="s">
        <v>468</v>
      </c>
      <c r="AF759" s="866"/>
      <c r="AG759" s="866"/>
      <c r="AH759" s="866"/>
      <c r="AI759" s="866"/>
      <c r="AJ759" s="866"/>
      <c r="AK759" s="866"/>
      <c r="AL759" s="866"/>
      <c r="AM759" s="866"/>
      <c r="AN759" s="866"/>
      <c r="AO759" s="866"/>
      <c r="AP759" s="866"/>
      <c r="AQ759" s="866"/>
      <c r="AR759" s="866"/>
      <c r="AS759" s="866"/>
      <c r="AT759" s="866"/>
      <c r="AU759" s="866"/>
      <c r="AV759" s="866"/>
      <c r="AW759" s="866"/>
      <c r="AX759" s="867"/>
    </row>
    <row r="760" spans="1:50" ht="42.75" customHeight="1" x14ac:dyDescent="0.15">
      <c r="A760" s="90" t="s">
        <v>464</v>
      </c>
      <c r="B760" s="91"/>
      <c r="C760" s="91"/>
      <c r="D760" s="91"/>
      <c r="E760" s="91"/>
      <c r="F760" s="95"/>
      <c r="G760" s="730" t="s">
        <v>506</v>
      </c>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42.75" customHeight="1" x14ac:dyDescent="0.15">
      <c r="A761" s="90" t="s">
        <v>466</v>
      </c>
      <c r="B761" s="91"/>
      <c r="C761" s="91"/>
      <c r="D761" s="91"/>
      <c r="E761" s="91"/>
      <c r="F761" s="95"/>
      <c r="G761" s="730" t="s">
        <v>507</v>
      </c>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75" customHeight="1" x14ac:dyDescent="0.15">
      <c r="A762" s="90" t="s">
        <v>25</v>
      </c>
      <c r="B762" s="91"/>
      <c r="C762" s="91"/>
      <c r="D762" s="91"/>
      <c r="E762" s="91"/>
      <c r="F762" s="95"/>
      <c r="G762" s="96" t="s">
        <v>455</v>
      </c>
      <c r="H762" s="791"/>
      <c r="I762" s="791"/>
      <c r="J762" s="791"/>
      <c r="K762" s="791"/>
      <c r="L762" s="791"/>
      <c r="M762" s="791"/>
      <c r="N762" s="791"/>
      <c r="O762" s="791"/>
      <c r="P762" s="791"/>
      <c r="Q762" s="791"/>
      <c r="R762" s="791"/>
      <c r="S762" s="791"/>
      <c r="T762" s="791"/>
      <c r="U762" s="791"/>
      <c r="V762" s="791"/>
      <c r="W762" s="791"/>
      <c r="X762" s="791"/>
      <c r="Y762" s="791"/>
      <c r="Z762" s="791"/>
      <c r="AA762" s="791"/>
      <c r="AB762" s="791"/>
      <c r="AC762" s="791"/>
      <c r="AD762" s="791"/>
      <c r="AE762" s="791"/>
      <c r="AF762" s="791"/>
      <c r="AG762" s="791"/>
      <c r="AH762" s="791"/>
      <c r="AI762" s="791"/>
      <c r="AJ762" s="791"/>
      <c r="AK762" s="791"/>
      <c r="AL762" s="791"/>
      <c r="AM762" s="791"/>
      <c r="AN762" s="791"/>
      <c r="AO762" s="791"/>
      <c r="AP762" s="791"/>
      <c r="AQ762" s="791"/>
      <c r="AR762" s="791"/>
      <c r="AS762" s="791"/>
      <c r="AT762" s="791"/>
      <c r="AU762" s="791"/>
      <c r="AV762" s="791"/>
      <c r="AW762" s="791"/>
      <c r="AX762" s="792"/>
    </row>
    <row r="763" spans="1:50" ht="18.75" customHeight="1" x14ac:dyDescent="0.15">
      <c r="A763" s="99" t="s">
        <v>27</v>
      </c>
      <c r="B763" s="100"/>
      <c r="C763" s="100"/>
      <c r="D763" s="100"/>
      <c r="E763" s="100"/>
      <c r="F763" s="101"/>
      <c r="G763" s="731"/>
      <c r="H763" s="732"/>
      <c r="I763" s="732"/>
      <c r="J763" s="732"/>
      <c r="K763" s="732"/>
      <c r="L763" s="732"/>
      <c r="M763" s="732"/>
      <c r="N763" s="732"/>
      <c r="O763" s="733"/>
      <c r="P763" s="110" t="s">
        <v>28</v>
      </c>
      <c r="Q763" s="111"/>
      <c r="R763" s="111"/>
      <c r="S763" s="111"/>
      <c r="T763" s="111"/>
      <c r="U763" s="111"/>
      <c r="V763" s="112"/>
      <c r="W763" s="110" t="s">
        <v>29</v>
      </c>
      <c r="X763" s="111"/>
      <c r="Y763" s="111"/>
      <c r="Z763" s="111"/>
      <c r="AA763" s="111"/>
      <c r="AB763" s="111"/>
      <c r="AC763" s="112"/>
      <c r="AD763" s="110" t="s">
        <v>30</v>
      </c>
      <c r="AE763" s="111"/>
      <c r="AF763" s="111"/>
      <c r="AG763" s="111"/>
      <c r="AH763" s="111"/>
      <c r="AI763" s="111"/>
      <c r="AJ763" s="112"/>
      <c r="AK763" s="110" t="s">
        <v>31</v>
      </c>
      <c r="AL763" s="111"/>
      <c r="AM763" s="111"/>
      <c r="AN763" s="111"/>
      <c r="AO763" s="111"/>
      <c r="AP763" s="111"/>
      <c r="AQ763" s="112"/>
      <c r="AR763" s="110" t="s">
        <v>32</v>
      </c>
      <c r="AS763" s="111"/>
      <c r="AT763" s="111"/>
      <c r="AU763" s="111"/>
      <c r="AV763" s="111"/>
      <c r="AW763" s="111"/>
      <c r="AX763" s="164"/>
    </row>
    <row r="764" spans="1:50" ht="18.75" customHeight="1" x14ac:dyDescent="0.15">
      <c r="A764" s="102"/>
      <c r="B764" s="103"/>
      <c r="C764" s="103"/>
      <c r="D764" s="103"/>
      <c r="E764" s="103"/>
      <c r="F764" s="104"/>
      <c r="G764" s="165" t="s">
        <v>33</v>
      </c>
      <c r="H764" s="166"/>
      <c r="I764" s="719" t="s">
        <v>34</v>
      </c>
      <c r="J764" s="720"/>
      <c r="K764" s="720"/>
      <c r="L764" s="720"/>
      <c r="M764" s="720"/>
      <c r="N764" s="720"/>
      <c r="O764" s="721"/>
      <c r="P764" s="829">
        <v>1</v>
      </c>
      <c r="Q764" s="576"/>
      <c r="R764" s="576"/>
      <c r="S764" s="576"/>
      <c r="T764" s="576"/>
      <c r="U764" s="576"/>
      <c r="V764" s="577"/>
      <c r="W764" s="829">
        <v>0.9</v>
      </c>
      <c r="X764" s="576"/>
      <c r="Y764" s="576"/>
      <c r="Z764" s="576"/>
      <c r="AA764" s="576"/>
      <c r="AB764" s="576"/>
      <c r="AC764" s="577"/>
      <c r="AD764" s="910">
        <v>0.9</v>
      </c>
      <c r="AE764" s="911"/>
      <c r="AF764" s="911"/>
      <c r="AG764" s="911"/>
      <c r="AH764" s="911"/>
      <c r="AI764" s="911"/>
      <c r="AJ764" s="912"/>
      <c r="AK764" s="913">
        <v>0</v>
      </c>
      <c r="AL764" s="914"/>
      <c r="AM764" s="914"/>
      <c r="AN764" s="914"/>
      <c r="AO764" s="914"/>
      <c r="AP764" s="914"/>
      <c r="AQ764" s="914"/>
      <c r="AR764" s="722"/>
      <c r="AS764" s="723"/>
      <c r="AT764" s="723"/>
      <c r="AU764" s="723"/>
      <c r="AV764" s="723"/>
      <c r="AW764" s="723"/>
      <c r="AX764" s="725"/>
    </row>
    <row r="765" spans="1:50" ht="18.75" customHeight="1" x14ac:dyDescent="0.15">
      <c r="A765" s="102"/>
      <c r="B765" s="103"/>
      <c r="C765" s="103"/>
      <c r="D765" s="103"/>
      <c r="E765" s="103"/>
      <c r="F765" s="104"/>
      <c r="G765" s="167"/>
      <c r="H765" s="168"/>
      <c r="I765" s="155" t="s">
        <v>35</v>
      </c>
      <c r="J765" s="156"/>
      <c r="K765" s="156"/>
      <c r="L765" s="156"/>
      <c r="M765" s="156"/>
      <c r="N765" s="156"/>
      <c r="O765" s="157"/>
      <c r="P765" s="818" t="s">
        <v>468</v>
      </c>
      <c r="Q765" s="819"/>
      <c r="R765" s="819"/>
      <c r="S765" s="819"/>
      <c r="T765" s="819"/>
      <c r="U765" s="819"/>
      <c r="V765" s="820"/>
      <c r="W765" s="818" t="s">
        <v>468</v>
      </c>
      <c r="X765" s="819"/>
      <c r="Y765" s="819"/>
      <c r="Z765" s="819"/>
      <c r="AA765" s="819"/>
      <c r="AB765" s="819"/>
      <c r="AC765" s="820"/>
      <c r="AD765" s="818" t="s">
        <v>468</v>
      </c>
      <c r="AE765" s="819"/>
      <c r="AF765" s="819"/>
      <c r="AG765" s="819"/>
      <c r="AH765" s="819"/>
      <c r="AI765" s="819"/>
      <c r="AJ765" s="820"/>
      <c r="AK765" s="818" t="s">
        <v>468</v>
      </c>
      <c r="AL765" s="819"/>
      <c r="AM765" s="819"/>
      <c r="AN765" s="819"/>
      <c r="AO765" s="819"/>
      <c r="AP765" s="819"/>
      <c r="AQ765" s="819"/>
      <c r="AR765" s="878"/>
      <c r="AS765" s="878"/>
      <c r="AT765" s="878"/>
      <c r="AU765" s="878"/>
      <c r="AV765" s="878"/>
      <c r="AW765" s="878"/>
      <c r="AX765" s="879"/>
    </row>
    <row r="766" spans="1:50" ht="18.75" customHeight="1" x14ac:dyDescent="0.15">
      <c r="A766" s="102"/>
      <c r="B766" s="103"/>
      <c r="C766" s="103"/>
      <c r="D766" s="103"/>
      <c r="E766" s="103"/>
      <c r="F766" s="104"/>
      <c r="G766" s="167"/>
      <c r="H766" s="168"/>
      <c r="I766" s="155" t="s">
        <v>38</v>
      </c>
      <c r="J766" s="156"/>
      <c r="K766" s="156"/>
      <c r="L766" s="156"/>
      <c r="M766" s="156"/>
      <c r="N766" s="156"/>
      <c r="O766" s="157"/>
      <c r="P766" s="151" t="s">
        <v>468</v>
      </c>
      <c r="Q766" s="152"/>
      <c r="R766" s="152"/>
      <c r="S766" s="152"/>
      <c r="T766" s="152"/>
      <c r="U766" s="152"/>
      <c r="V766" s="152"/>
      <c r="W766" s="315" t="s">
        <v>468</v>
      </c>
      <c r="X766" s="827"/>
      <c r="Y766" s="827"/>
      <c r="Z766" s="827"/>
      <c r="AA766" s="827"/>
      <c r="AB766" s="827"/>
      <c r="AC766" s="828"/>
      <c r="AD766" s="151" t="s">
        <v>468</v>
      </c>
      <c r="AE766" s="152"/>
      <c r="AF766" s="152"/>
      <c r="AG766" s="152"/>
      <c r="AH766" s="152"/>
      <c r="AI766" s="152"/>
      <c r="AJ766" s="152"/>
      <c r="AK766" s="151" t="s">
        <v>468</v>
      </c>
      <c r="AL766" s="152"/>
      <c r="AM766" s="152"/>
      <c r="AN766" s="152"/>
      <c r="AO766" s="152"/>
      <c r="AP766" s="152"/>
      <c r="AQ766" s="726"/>
      <c r="AR766" s="161"/>
      <c r="AS766" s="162"/>
      <c r="AT766" s="162"/>
      <c r="AU766" s="162"/>
      <c r="AV766" s="162"/>
      <c r="AW766" s="162"/>
      <c r="AX766" s="163"/>
    </row>
    <row r="767" spans="1:50" ht="18.75" customHeight="1" x14ac:dyDescent="0.15">
      <c r="A767" s="102"/>
      <c r="B767" s="103"/>
      <c r="C767" s="103"/>
      <c r="D767" s="103"/>
      <c r="E767" s="103"/>
      <c r="F767" s="104"/>
      <c r="G767" s="167"/>
      <c r="H767" s="168"/>
      <c r="I767" s="155" t="s">
        <v>40</v>
      </c>
      <c r="J767" s="156"/>
      <c r="K767" s="156"/>
      <c r="L767" s="156"/>
      <c r="M767" s="156"/>
      <c r="N767" s="156"/>
      <c r="O767" s="157"/>
      <c r="P767" s="151" t="s">
        <v>468</v>
      </c>
      <c r="Q767" s="152"/>
      <c r="R767" s="152"/>
      <c r="S767" s="152"/>
      <c r="T767" s="152"/>
      <c r="U767" s="152"/>
      <c r="V767" s="152"/>
      <c r="W767" s="315" t="s">
        <v>468</v>
      </c>
      <c r="X767" s="827"/>
      <c r="Y767" s="827"/>
      <c r="Z767" s="827"/>
      <c r="AA767" s="827"/>
      <c r="AB767" s="827"/>
      <c r="AC767" s="828"/>
      <c r="AD767" s="151" t="s">
        <v>468</v>
      </c>
      <c r="AE767" s="152"/>
      <c r="AF767" s="152"/>
      <c r="AG767" s="152"/>
      <c r="AH767" s="152"/>
      <c r="AI767" s="152"/>
      <c r="AJ767" s="152"/>
      <c r="AK767" s="151" t="s">
        <v>468</v>
      </c>
      <c r="AL767" s="152"/>
      <c r="AM767" s="152"/>
      <c r="AN767" s="152"/>
      <c r="AO767" s="152"/>
      <c r="AP767" s="152"/>
      <c r="AQ767" s="726"/>
      <c r="AR767" s="189"/>
      <c r="AS767" s="190"/>
      <c r="AT767" s="190"/>
      <c r="AU767" s="190"/>
      <c r="AV767" s="190"/>
      <c r="AW767" s="190"/>
      <c r="AX767" s="191"/>
    </row>
    <row r="768" spans="1:50" ht="18.75" customHeight="1" x14ac:dyDescent="0.15">
      <c r="A768" s="102"/>
      <c r="B768" s="103"/>
      <c r="C768" s="103"/>
      <c r="D768" s="103"/>
      <c r="E768" s="103"/>
      <c r="F768" s="104"/>
      <c r="G768" s="167"/>
      <c r="H768" s="168"/>
      <c r="I768" s="155" t="s">
        <v>42</v>
      </c>
      <c r="J768" s="156"/>
      <c r="K768" s="156"/>
      <c r="L768" s="156"/>
      <c r="M768" s="156"/>
      <c r="N768" s="156"/>
      <c r="O768" s="157"/>
      <c r="P768" s="151" t="s">
        <v>468</v>
      </c>
      <c r="Q768" s="152"/>
      <c r="R768" s="152"/>
      <c r="S768" s="152"/>
      <c r="T768" s="152"/>
      <c r="U768" s="152"/>
      <c r="V768" s="152"/>
      <c r="W768" s="315" t="s">
        <v>468</v>
      </c>
      <c r="X768" s="827"/>
      <c r="Y768" s="827"/>
      <c r="Z768" s="827"/>
      <c r="AA768" s="827"/>
      <c r="AB768" s="827"/>
      <c r="AC768" s="828"/>
      <c r="AD768" s="151" t="s">
        <v>468</v>
      </c>
      <c r="AE768" s="152"/>
      <c r="AF768" s="152"/>
      <c r="AG768" s="152"/>
      <c r="AH768" s="152"/>
      <c r="AI768" s="152"/>
      <c r="AJ768" s="152"/>
      <c r="AK768" s="151" t="s">
        <v>468</v>
      </c>
      <c r="AL768" s="152"/>
      <c r="AM768" s="152"/>
      <c r="AN768" s="152"/>
      <c r="AO768" s="152"/>
      <c r="AP768" s="152"/>
      <c r="AQ768" s="726"/>
      <c r="AR768" s="153"/>
      <c r="AS768" s="153"/>
      <c r="AT768" s="153"/>
      <c r="AU768" s="153"/>
      <c r="AV768" s="153"/>
      <c r="AW768" s="153"/>
      <c r="AX768" s="154"/>
    </row>
    <row r="769" spans="1:50" ht="18.75" customHeight="1" x14ac:dyDescent="0.15">
      <c r="A769" s="102"/>
      <c r="B769" s="103"/>
      <c r="C769" s="103"/>
      <c r="D769" s="103"/>
      <c r="E769" s="103"/>
      <c r="F769" s="104"/>
      <c r="G769" s="169"/>
      <c r="H769" s="170"/>
      <c r="I769" s="180" t="s">
        <v>44</v>
      </c>
      <c r="J769" s="181"/>
      <c r="K769" s="181"/>
      <c r="L769" s="181"/>
      <c r="M769" s="181"/>
      <c r="N769" s="181"/>
      <c r="O769" s="182"/>
      <c r="P769" s="883">
        <v>1</v>
      </c>
      <c r="Q769" s="883"/>
      <c r="R769" s="883"/>
      <c r="S769" s="883"/>
      <c r="T769" s="883"/>
      <c r="U769" s="883"/>
      <c r="V769" s="883"/>
      <c r="W769" s="830">
        <v>0.9</v>
      </c>
      <c r="X769" s="831"/>
      <c r="Y769" s="831"/>
      <c r="Z769" s="831"/>
      <c r="AA769" s="831"/>
      <c r="AB769" s="831"/>
      <c r="AC769" s="832"/>
      <c r="AD769" s="915">
        <v>0.9</v>
      </c>
      <c r="AE769" s="915"/>
      <c r="AF769" s="915"/>
      <c r="AG769" s="915"/>
      <c r="AH769" s="915"/>
      <c r="AI769" s="915"/>
      <c r="AJ769" s="915"/>
      <c r="AK769" s="916">
        <v>0</v>
      </c>
      <c r="AL769" s="186"/>
      <c r="AM769" s="186"/>
      <c r="AN769" s="186"/>
      <c r="AO769" s="186"/>
      <c r="AP769" s="186"/>
      <c r="AQ769" s="183"/>
      <c r="AR769" s="187"/>
      <c r="AS769" s="187"/>
      <c r="AT769" s="187"/>
      <c r="AU769" s="187"/>
      <c r="AV769" s="187"/>
      <c r="AW769" s="187"/>
      <c r="AX769" s="188"/>
    </row>
    <row r="770" spans="1:50" ht="18.75" customHeight="1" x14ac:dyDescent="0.15">
      <c r="A770" s="102"/>
      <c r="B770" s="103"/>
      <c r="C770" s="103"/>
      <c r="D770" s="103"/>
      <c r="E770" s="103"/>
      <c r="F770" s="104"/>
      <c r="G770" s="208" t="s">
        <v>45</v>
      </c>
      <c r="H770" s="209"/>
      <c r="I770" s="209"/>
      <c r="J770" s="209"/>
      <c r="K770" s="209"/>
      <c r="L770" s="209"/>
      <c r="M770" s="209"/>
      <c r="N770" s="209"/>
      <c r="O770" s="209"/>
      <c r="P770" s="905">
        <v>0.9</v>
      </c>
      <c r="Q770" s="905"/>
      <c r="R770" s="905"/>
      <c r="S770" s="905"/>
      <c r="T770" s="905"/>
      <c r="U770" s="905"/>
      <c r="V770" s="905"/>
      <c r="W770" s="850">
        <v>0.8</v>
      </c>
      <c r="X770" s="851"/>
      <c r="Y770" s="851"/>
      <c r="Z770" s="851"/>
      <c r="AA770" s="851"/>
      <c r="AB770" s="851"/>
      <c r="AC770" s="852"/>
      <c r="AD770" s="210">
        <v>0.8</v>
      </c>
      <c r="AE770" s="210"/>
      <c r="AF770" s="210"/>
      <c r="AG770" s="210"/>
      <c r="AH770" s="210"/>
      <c r="AI770" s="210"/>
      <c r="AJ770" s="210"/>
      <c r="AK770" s="211"/>
      <c r="AL770" s="211"/>
      <c r="AM770" s="211"/>
      <c r="AN770" s="211"/>
      <c r="AO770" s="211"/>
      <c r="AP770" s="211"/>
      <c r="AQ770" s="211"/>
      <c r="AR770" s="211"/>
      <c r="AS770" s="211"/>
      <c r="AT770" s="211"/>
      <c r="AU770" s="211"/>
      <c r="AV770" s="211"/>
      <c r="AW770" s="211"/>
      <c r="AX770" s="212"/>
    </row>
    <row r="771" spans="1:50" ht="18.75" customHeight="1" x14ac:dyDescent="0.15">
      <c r="A771" s="105"/>
      <c r="B771" s="106"/>
      <c r="C771" s="106"/>
      <c r="D771" s="106"/>
      <c r="E771" s="106"/>
      <c r="F771" s="107"/>
      <c r="G771" s="208" t="s">
        <v>46</v>
      </c>
      <c r="H771" s="209"/>
      <c r="I771" s="209"/>
      <c r="J771" s="209"/>
      <c r="K771" s="209"/>
      <c r="L771" s="209"/>
      <c r="M771" s="209"/>
      <c r="N771" s="209"/>
      <c r="O771" s="209"/>
      <c r="P771" s="880">
        <v>0.85699999999999998</v>
      </c>
      <c r="Q771" s="880"/>
      <c r="R771" s="880"/>
      <c r="S771" s="880"/>
      <c r="T771" s="880"/>
      <c r="U771" s="880"/>
      <c r="V771" s="880"/>
      <c r="W771" s="838">
        <v>0.85699999999999998</v>
      </c>
      <c r="X771" s="839"/>
      <c r="Y771" s="839"/>
      <c r="Z771" s="839"/>
      <c r="AA771" s="839"/>
      <c r="AB771" s="839"/>
      <c r="AC771" s="840"/>
      <c r="AD771" s="880">
        <v>0.85699999999999998</v>
      </c>
      <c r="AE771" s="880"/>
      <c r="AF771" s="880"/>
      <c r="AG771" s="880"/>
      <c r="AH771" s="880"/>
      <c r="AI771" s="880"/>
      <c r="AJ771" s="880"/>
      <c r="AK771" s="211"/>
      <c r="AL771" s="211"/>
      <c r="AM771" s="211"/>
      <c r="AN771" s="211"/>
      <c r="AO771" s="211"/>
      <c r="AP771" s="211"/>
      <c r="AQ771" s="211"/>
      <c r="AR771" s="211"/>
      <c r="AS771" s="211"/>
      <c r="AT771" s="211"/>
      <c r="AU771" s="211"/>
      <c r="AV771" s="211"/>
      <c r="AW771" s="211"/>
      <c r="AX771" s="212"/>
    </row>
    <row r="772" spans="1:50" ht="18.75" customHeight="1" x14ac:dyDescent="0.15">
      <c r="A772" s="296" t="s">
        <v>469</v>
      </c>
      <c r="B772" s="297"/>
      <c r="C772" s="758" t="s">
        <v>79</v>
      </c>
      <c r="D772" s="759"/>
      <c r="E772" s="759"/>
      <c r="F772" s="759"/>
      <c r="G772" s="759"/>
      <c r="H772" s="759"/>
      <c r="I772" s="759"/>
      <c r="J772" s="759"/>
      <c r="K772" s="760"/>
      <c r="L772" s="887" t="s">
        <v>80</v>
      </c>
      <c r="M772" s="887"/>
      <c r="N772" s="887"/>
      <c r="O772" s="887"/>
      <c r="P772" s="887"/>
      <c r="Q772" s="887"/>
      <c r="R772" s="305" t="s">
        <v>32</v>
      </c>
      <c r="S772" s="305"/>
      <c r="T772" s="305"/>
      <c r="U772" s="305"/>
      <c r="V772" s="305"/>
      <c r="W772" s="305"/>
      <c r="X772" s="764" t="s">
        <v>82</v>
      </c>
      <c r="Y772" s="759"/>
      <c r="Z772" s="759"/>
      <c r="AA772" s="759"/>
      <c r="AB772" s="759"/>
      <c r="AC772" s="759"/>
      <c r="AD772" s="759"/>
      <c r="AE772" s="759"/>
      <c r="AF772" s="759"/>
      <c r="AG772" s="759"/>
      <c r="AH772" s="759"/>
      <c r="AI772" s="759"/>
      <c r="AJ772" s="759"/>
      <c r="AK772" s="759"/>
      <c r="AL772" s="759"/>
      <c r="AM772" s="759"/>
      <c r="AN772" s="759"/>
      <c r="AO772" s="759"/>
      <c r="AP772" s="759"/>
      <c r="AQ772" s="759"/>
      <c r="AR772" s="759"/>
      <c r="AS772" s="759"/>
      <c r="AT772" s="759"/>
      <c r="AU772" s="759"/>
      <c r="AV772" s="759"/>
      <c r="AW772" s="759"/>
      <c r="AX772" s="765"/>
    </row>
    <row r="773" spans="1:50" ht="18.75" customHeight="1" x14ac:dyDescent="0.15">
      <c r="A773" s="298"/>
      <c r="B773" s="299"/>
      <c r="C773" s="833" t="s">
        <v>166</v>
      </c>
      <c r="D773" s="576"/>
      <c r="E773" s="576"/>
      <c r="F773" s="576"/>
      <c r="G773" s="576"/>
      <c r="H773" s="576"/>
      <c r="I773" s="576"/>
      <c r="J773" s="576"/>
      <c r="K773" s="577"/>
      <c r="L773" s="917">
        <v>0</v>
      </c>
      <c r="M773" s="903"/>
      <c r="N773" s="903"/>
      <c r="O773" s="903"/>
      <c r="P773" s="903"/>
      <c r="Q773" s="903"/>
      <c r="R773" s="917"/>
      <c r="S773" s="903"/>
      <c r="T773" s="903"/>
      <c r="U773" s="903"/>
      <c r="V773" s="903"/>
      <c r="W773" s="903"/>
      <c r="X773" s="770"/>
      <c r="Y773" s="771"/>
      <c r="Z773" s="771"/>
      <c r="AA773" s="771"/>
      <c r="AB773" s="771"/>
      <c r="AC773" s="771"/>
      <c r="AD773" s="771"/>
      <c r="AE773" s="771"/>
      <c r="AF773" s="771"/>
      <c r="AG773" s="771"/>
      <c r="AH773" s="771"/>
      <c r="AI773" s="771"/>
      <c r="AJ773" s="771"/>
      <c r="AK773" s="771"/>
      <c r="AL773" s="771"/>
      <c r="AM773" s="771"/>
      <c r="AN773" s="771"/>
      <c r="AO773" s="771"/>
      <c r="AP773" s="771"/>
      <c r="AQ773" s="771"/>
      <c r="AR773" s="771"/>
      <c r="AS773" s="771"/>
      <c r="AT773" s="771"/>
      <c r="AU773" s="771"/>
      <c r="AV773" s="771"/>
      <c r="AW773" s="771"/>
      <c r="AX773" s="772"/>
    </row>
    <row r="774" spans="1:50" ht="18.75" customHeight="1" x14ac:dyDescent="0.15">
      <c r="A774" s="298"/>
      <c r="B774" s="299"/>
      <c r="C774" s="837"/>
      <c r="D774" s="819"/>
      <c r="E774" s="819"/>
      <c r="F774" s="819"/>
      <c r="G774" s="819"/>
      <c r="H774" s="819"/>
      <c r="I774" s="819"/>
      <c r="J774" s="819"/>
      <c r="K774" s="820"/>
      <c r="L774" s="893"/>
      <c r="M774" s="893"/>
      <c r="N774" s="893"/>
      <c r="O774" s="893"/>
      <c r="P774" s="893"/>
      <c r="Q774" s="893"/>
      <c r="R774" s="893"/>
      <c r="S774" s="893"/>
      <c r="T774" s="893"/>
      <c r="U774" s="893"/>
      <c r="V774" s="893"/>
      <c r="W774" s="893"/>
      <c r="X774" s="314"/>
      <c r="Y774" s="287"/>
      <c r="Z774" s="287"/>
      <c r="AA774" s="287"/>
      <c r="AB774" s="287"/>
      <c r="AC774" s="287"/>
      <c r="AD774" s="287"/>
      <c r="AE774" s="287"/>
      <c r="AF774" s="287"/>
      <c r="AG774" s="287"/>
      <c r="AH774" s="287"/>
      <c r="AI774" s="287"/>
      <c r="AJ774" s="287"/>
      <c r="AK774" s="287"/>
      <c r="AL774" s="287"/>
      <c r="AM774" s="287"/>
      <c r="AN774" s="287"/>
      <c r="AO774" s="287"/>
      <c r="AP774" s="287"/>
      <c r="AQ774" s="287"/>
      <c r="AR774" s="287"/>
      <c r="AS774" s="287"/>
      <c r="AT774" s="287"/>
      <c r="AU774" s="287"/>
      <c r="AV774" s="287"/>
      <c r="AW774" s="287"/>
      <c r="AX774" s="288"/>
    </row>
    <row r="775" spans="1:50" ht="18.75" customHeight="1" x14ac:dyDescent="0.15">
      <c r="A775" s="298"/>
      <c r="B775" s="299"/>
      <c r="C775" s="837"/>
      <c r="D775" s="819"/>
      <c r="E775" s="819"/>
      <c r="F775" s="819"/>
      <c r="G775" s="819"/>
      <c r="H775" s="819"/>
      <c r="I775" s="819"/>
      <c r="J775" s="819"/>
      <c r="K775" s="820"/>
      <c r="L775" s="893"/>
      <c r="M775" s="893"/>
      <c r="N775" s="893"/>
      <c r="O775" s="893"/>
      <c r="P775" s="893"/>
      <c r="Q775" s="893"/>
      <c r="R775" s="893"/>
      <c r="S775" s="893"/>
      <c r="T775" s="893"/>
      <c r="U775" s="893"/>
      <c r="V775" s="893"/>
      <c r="W775" s="893"/>
      <c r="X775" s="314"/>
      <c r="Y775" s="287"/>
      <c r="Z775" s="287"/>
      <c r="AA775" s="287"/>
      <c r="AB775" s="287"/>
      <c r="AC775" s="287"/>
      <c r="AD775" s="287"/>
      <c r="AE775" s="287"/>
      <c r="AF775" s="287"/>
      <c r="AG775" s="287"/>
      <c r="AH775" s="287"/>
      <c r="AI775" s="287"/>
      <c r="AJ775" s="287"/>
      <c r="AK775" s="287"/>
      <c r="AL775" s="287"/>
      <c r="AM775" s="287"/>
      <c r="AN775" s="287"/>
      <c r="AO775" s="287"/>
      <c r="AP775" s="287"/>
      <c r="AQ775" s="287"/>
      <c r="AR775" s="287"/>
      <c r="AS775" s="287"/>
      <c r="AT775" s="287"/>
      <c r="AU775" s="287"/>
      <c r="AV775" s="287"/>
      <c r="AW775" s="287"/>
      <c r="AX775" s="288"/>
    </row>
    <row r="776" spans="1:50" ht="18.75" customHeight="1" x14ac:dyDescent="0.15">
      <c r="A776" s="298"/>
      <c r="B776" s="299"/>
      <c r="C776" s="752"/>
      <c r="D776" s="319"/>
      <c r="E776" s="319"/>
      <c r="F776" s="319"/>
      <c r="G776" s="319"/>
      <c r="H776" s="319"/>
      <c r="I776" s="319"/>
      <c r="J776" s="319"/>
      <c r="K776" s="320"/>
      <c r="L776" s="893"/>
      <c r="M776" s="893"/>
      <c r="N776" s="893"/>
      <c r="O776" s="893"/>
      <c r="P776" s="893"/>
      <c r="Q776" s="893"/>
      <c r="R776" s="893"/>
      <c r="S776" s="893"/>
      <c r="T776" s="893"/>
      <c r="U776" s="893"/>
      <c r="V776" s="893"/>
      <c r="W776" s="893"/>
      <c r="X776" s="314"/>
      <c r="Y776" s="287"/>
      <c r="Z776" s="287"/>
      <c r="AA776" s="287"/>
      <c r="AB776" s="287"/>
      <c r="AC776" s="287"/>
      <c r="AD776" s="287"/>
      <c r="AE776" s="287"/>
      <c r="AF776" s="287"/>
      <c r="AG776" s="287"/>
      <c r="AH776" s="287"/>
      <c r="AI776" s="287"/>
      <c r="AJ776" s="287"/>
      <c r="AK776" s="287"/>
      <c r="AL776" s="287"/>
      <c r="AM776" s="287"/>
      <c r="AN776" s="287"/>
      <c r="AO776" s="287"/>
      <c r="AP776" s="287"/>
      <c r="AQ776" s="287"/>
      <c r="AR776" s="287"/>
      <c r="AS776" s="287"/>
      <c r="AT776" s="287"/>
      <c r="AU776" s="287"/>
      <c r="AV776" s="287"/>
      <c r="AW776" s="287"/>
      <c r="AX776" s="288"/>
    </row>
    <row r="777" spans="1:50" ht="18.75" customHeight="1" x14ac:dyDescent="0.15">
      <c r="A777" s="298"/>
      <c r="B777" s="299"/>
      <c r="C777" s="752"/>
      <c r="D777" s="319"/>
      <c r="E777" s="319"/>
      <c r="F777" s="319"/>
      <c r="G777" s="319"/>
      <c r="H777" s="319"/>
      <c r="I777" s="319"/>
      <c r="J777" s="319"/>
      <c r="K777" s="320"/>
      <c r="L777" s="893"/>
      <c r="M777" s="893"/>
      <c r="N777" s="893"/>
      <c r="O777" s="893"/>
      <c r="P777" s="893"/>
      <c r="Q777" s="893"/>
      <c r="R777" s="893"/>
      <c r="S777" s="893"/>
      <c r="T777" s="893"/>
      <c r="U777" s="893"/>
      <c r="V777" s="893"/>
      <c r="W777" s="893"/>
      <c r="X777" s="314"/>
      <c r="Y777" s="287"/>
      <c r="Z777" s="287"/>
      <c r="AA777" s="287"/>
      <c r="AB777" s="287"/>
      <c r="AC777" s="287"/>
      <c r="AD777" s="287"/>
      <c r="AE777" s="287"/>
      <c r="AF777" s="287"/>
      <c r="AG777" s="287"/>
      <c r="AH777" s="287"/>
      <c r="AI777" s="287"/>
      <c r="AJ777" s="287"/>
      <c r="AK777" s="287"/>
      <c r="AL777" s="287"/>
      <c r="AM777" s="287"/>
      <c r="AN777" s="287"/>
      <c r="AO777" s="287"/>
      <c r="AP777" s="287"/>
      <c r="AQ777" s="287"/>
      <c r="AR777" s="287"/>
      <c r="AS777" s="287"/>
      <c r="AT777" s="287"/>
      <c r="AU777" s="287"/>
      <c r="AV777" s="287"/>
      <c r="AW777" s="287"/>
      <c r="AX777" s="288"/>
    </row>
    <row r="778" spans="1:50" ht="18.75" customHeight="1" thickBot="1" x14ac:dyDescent="0.2">
      <c r="A778" s="300"/>
      <c r="B778" s="301"/>
      <c r="C778" s="351" t="s">
        <v>44</v>
      </c>
      <c r="D778" s="352"/>
      <c r="E778" s="352"/>
      <c r="F778" s="352"/>
      <c r="G778" s="352"/>
      <c r="H778" s="352"/>
      <c r="I778" s="352"/>
      <c r="J778" s="352"/>
      <c r="K778" s="353"/>
      <c r="L778" s="896">
        <v>0</v>
      </c>
      <c r="M778" s="896"/>
      <c r="N778" s="896"/>
      <c r="O778" s="896"/>
      <c r="P778" s="896"/>
      <c r="Q778" s="896"/>
      <c r="R778" s="896"/>
      <c r="S778" s="896"/>
      <c r="T778" s="896"/>
      <c r="U778" s="896"/>
      <c r="V778" s="896"/>
      <c r="W778" s="896"/>
      <c r="X778" s="360"/>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362"/>
    </row>
    <row r="779" spans="1:50" ht="18.75" customHeight="1" x14ac:dyDescent="0.15">
      <c r="A779" s="56"/>
      <c r="B779" s="56"/>
      <c r="C779" s="57"/>
      <c r="D779" s="57"/>
      <c r="E779" s="57"/>
      <c r="F779" s="57"/>
      <c r="G779" s="57"/>
      <c r="H779" s="57"/>
      <c r="I779" s="57"/>
      <c r="J779" s="57"/>
      <c r="K779" s="57"/>
      <c r="L779" s="67"/>
      <c r="M779" s="67"/>
      <c r="N779" s="67"/>
      <c r="O779" s="67"/>
      <c r="P779" s="67"/>
      <c r="Q779" s="67"/>
      <c r="R779" s="67"/>
      <c r="S779" s="67"/>
      <c r="T779" s="67"/>
      <c r="U779" s="67"/>
      <c r="V779" s="67"/>
      <c r="W779" s="67"/>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row>
    <row r="780" spans="1:50" ht="18.75" customHeight="1" thickBot="1" x14ac:dyDescent="0.2">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c r="AD780" s="68"/>
      <c r="AE780" s="68"/>
      <c r="AF780" s="68"/>
      <c r="AG780" s="68"/>
      <c r="AH780" s="68"/>
      <c r="AI780" s="68"/>
      <c r="AJ780" s="68"/>
      <c r="AK780" s="68"/>
      <c r="AL780" s="68"/>
      <c r="AM780" s="68"/>
      <c r="AN780" s="68"/>
      <c r="AO780" s="68"/>
      <c r="AP780" s="68"/>
      <c r="AQ780" s="708" t="s">
        <v>409</v>
      </c>
      <c r="AR780" s="708"/>
      <c r="AS780" s="708"/>
      <c r="AT780" s="708"/>
      <c r="AU780" s="708"/>
      <c r="AV780" s="708"/>
      <c r="AW780" s="708"/>
      <c r="AX780" s="708"/>
    </row>
    <row r="781" spans="1:50" ht="24.75" customHeight="1" x14ac:dyDescent="0.15">
      <c r="A781" s="77" t="s">
        <v>410</v>
      </c>
      <c r="B781" s="78"/>
      <c r="C781" s="78"/>
      <c r="D781" s="78"/>
      <c r="E781" s="78"/>
      <c r="F781" s="78"/>
      <c r="G781" s="906" t="s">
        <v>508</v>
      </c>
      <c r="H781" s="907"/>
      <c r="I781" s="907"/>
      <c r="J781" s="907"/>
      <c r="K781" s="907"/>
      <c r="L781" s="907"/>
      <c r="M781" s="907"/>
      <c r="N781" s="907"/>
      <c r="O781" s="907"/>
      <c r="P781" s="907"/>
      <c r="Q781" s="907"/>
      <c r="R781" s="907"/>
      <c r="S781" s="907"/>
      <c r="T781" s="907"/>
      <c r="U781" s="907"/>
      <c r="V781" s="907"/>
      <c r="W781" s="907"/>
      <c r="X781" s="907"/>
      <c r="Y781" s="782" t="s">
        <v>437</v>
      </c>
      <c r="Z781" s="783"/>
      <c r="AA781" s="783"/>
      <c r="AB781" s="783"/>
      <c r="AC781" s="783"/>
      <c r="AD781" s="784"/>
      <c r="AE781" s="786" t="s">
        <v>457</v>
      </c>
      <c r="AF781" s="786"/>
      <c r="AG781" s="786"/>
      <c r="AH781" s="786"/>
      <c r="AI781" s="786"/>
      <c r="AJ781" s="786"/>
      <c r="AK781" s="786"/>
      <c r="AL781" s="786"/>
      <c r="AM781" s="786"/>
      <c r="AN781" s="786"/>
      <c r="AO781" s="786"/>
      <c r="AP781" s="787"/>
      <c r="AQ781" s="87" t="s">
        <v>7</v>
      </c>
      <c r="AR781" s="84"/>
      <c r="AS781" s="84"/>
      <c r="AT781" s="84"/>
      <c r="AU781" s="84"/>
      <c r="AV781" s="84"/>
      <c r="AW781" s="84"/>
      <c r="AX781" s="875"/>
    </row>
    <row r="782" spans="1:50" ht="30.75" customHeight="1" x14ac:dyDescent="0.15">
      <c r="A782" s="124" t="s">
        <v>8</v>
      </c>
      <c r="B782" s="125"/>
      <c r="C782" s="125"/>
      <c r="D782" s="125"/>
      <c r="E782" s="125"/>
      <c r="F782" s="126"/>
      <c r="G782" s="127" t="s">
        <v>509</v>
      </c>
      <c r="H782" s="128"/>
      <c r="I782" s="128"/>
      <c r="J782" s="128"/>
      <c r="K782" s="128"/>
      <c r="L782" s="128"/>
      <c r="M782" s="128"/>
      <c r="N782" s="128"/>
      <c r="O782" s="128"/>
      <c r="P782" s="128"/>
      <c r="Q782" s="128"/>
      <c r="R782" s="128"/>
      <c r="S782" s="128"/>
      <c r="T782" s="128"/>
      <c r="U782" s="128"/>
      <c r="V782" s="142"/>
      <c r="W782" s="142"/>
      <c r="X782" s="142"/>
      <c r="Y782" s="130" t="s">
        <v>10</v>
      </c>
      <c r="Z782" s="131"/>
      <c r="AA782" s="131"/>
      <c r="AB782" s="131"/>
      <c r="AC782" s="131"/>
      <c r="AD782" s="132"/>
      <c r="AE782" s="807" t="s">
        <v>459</v>
      </c>
      <c r="AF782" s="807"/>
      <c r="AG782" s="807"/>
      <c r="AH782" s="807"/>
      <c r="AI782" s="807"/>
      <c r="AJ782" s="807"/>
      <c r="AK782" s="807"/>
      <c r="AL782" s="807"/>
      <c r="AM782" s="807"/>
      <c r="AN782" s="807"/>
      <c r="AO782" s="807"/>
      <c r="AP782" s="808"/>
      <c r="AQ782" s="809" t="s">
        <v>460</v>
      </c>
      <c r="AR782" s="810"/>
      <c r="AS782" s="810"/>
      <c r="AT782" s="810"/>
      <c r="AU782" s="810"/>
      <c r="AV782" s="810"/>
      <c r="AW782" s="810"/>
      <c r="AX782" s="811"/>
    </row>
    <row r="783" spans="1:50" ht="30.75" customHeight="1" x14ac:dyDescent="0.15">
      <c r="A783" s="139" t="s">
        <v>13</v>
      </c>
      <c r="B783" s="140"/>
      <c r="C783" s="140"/>
      <c r="D783" s="140"/>
      <c r="E783" s="140"/>
      <c r="F783" s="140"/>
      <c r="G783" s="812" t="s">
        <v>14</v>
      </c>
      <c r="H783" s="872"/>
      <c r="I783" s="872"/>
      <c r="J783" s="872"/>
      <c r="K783" s="872"/>
      <c r="L783" s="872"/>
      <c r="M783" s="872"/>
      <c r="N783" s="872"/>
      <c r="O783" s="872"/>
      <c r="P783" s="872"/>
      <c r="Q783" s="872"/>
      <c r="R783" s="872"/>
      <c r="S783" s="872"/>
      <c r="T783" s="872"/>
      <c r="U783" s="872"/>
      <c r="V783" s="872"/>
      <c r="W783" s="872"/>
      <c r="X783" s="872"/>
      <c r="Y783" s="143" t="s">
        <v>15</v>
      </c>
      <c r="Z783" s="144"/>
      <c r="AA783" s="144"/>
      <c r="AB783" s="144"/>
      <c r="AC783" s="144"/>
      <c r="AD783" s="145"/>
      <c r="AE783" s="146" t="s">
        <v>16</v>
      </c>
      <c r="AF783" s="147"/>
      <c r="AG783" s="147"/>
      <c r="AH783" s="147"/>
      <c r="AI783" s="147"/>
      <c r="AJ783" s="147"/>
      <c r="AK783" s="147"/>
      <c r="AL783" s="147"/>
      <c r="AM783" s="147"/>
      <c r="AN783" s="147"/>
      <c r="AO783" s="147"/>
      <c r="AP783" s="147"/>
      <c r="AQ783" s="147"/>
      <c r="AR783" s="147"/>
      <c r="AS783" s="147"/>
      <c r="AT783" s="147"/>
      <c r="AU783" s="147"/>
      <c r="AV783" s="147"/>
      <c r="AW783" s="147"/>
      <c r="AX783" s="148"/>
    </row>
    <row r="784" spans="1:50" ht="30.75" customHeight="1" x14ac:dyDescent="0.15">
      <c r="A784" s="113" t="s">
        <v>17</v>
      </c>
      <c r="B784" s="114"/>
      <c r="C784" s="114"/>
      <c r="D784" s="114"/>
      <c r="E784" s="114"/>
      <c r="F784" s="114"/>
      <c r="G784" s="794" t="s">
        <v>496</v>
      </c>
      <c r="H784" s="795"/>
      <c r="I784" s="795"/>
      <c r="J784" s="795"/>
      <c r="K784" s="795"/>
      <c r="L784" s="795"/>
      <c r="M784" s="795"/>
      <c r="N784" s="795"/>
      <c r="O784" s="795"/>
      <c r="P784" s="795"/>
      <c r="Q784" s="795"/>
      <c r="R784" s="795"/>
      <c r="S784" s="795"/>
      <c r="T784" s="795"/>
      <c r="U784" s="795"/>
      <c r="V784" s="864"/>
      <c r="W784" s="864"/>
      <c r="X784" s="864"/>
      <c r="Y784" s="797" t="s">
        <v>439</v>
      </c>
      <c r="Z784" s="798"/>
      <c r="AA784" s="798"/>
      <c r="AB784" s="798"/>
      <c r="AC784" s="798"/>
      <c r="AD784" s="799"/>
      <c r="AE784" s="865" t="s">
        <v>477</v>
      </c>
      <c r="AF784" s="866"/>
      <c r="AG784" s="866"/>
      <c r="AH784" s="866"/>
      <c r="AI784" s="866"/>
      <c r="AJ784" s="866"/>
      <c r="AK784" s="866"/>
      <c r="AL784" s="866"/>
      <c r="AM784" s="866"/>
      <c r="AN784" s="866"/>
      <c r="AO784" s="866"/>
      <c r="AP784" s="866"/>
      <c r="AQ784" s="866"/>
      <c r="AR784" s="866"/>
      <c r="AS784" s="866"/>
      <c r="AT784" s="866"/>
      <c r="AU784" s="866"/>
      <c r="AV784" s="866"/>
      <c r="AW784" s="866"/>
      <c r="AX784" s="867"/>
    </row>
    <row r="785" spans="1:50" ht="57.75" customHeight="1" x14ac:dyDescent="0.15">
      <c r="A785" s="90" t="s">
        <v>464</v>
      </c>
      <c r="B785" s="91"/>
      <c r="C785" s="91"/>
      <c r="D785" s="91"/>
      <c r="E785" s="91"/>
      <c r="F785" s="95"/>
      <c r="G785" s="96" t="s">
        <v>510</v>
      </c>
      <c r="H785" s="791"/>
      <c r="I785" s="791"/>
      <c r="J785" s="791"/>
      <c r="K785" s="791"/>
      <c r="L785" s="791"/>
      <c r="M785" s="791"/>
      <c r="N785" s="791"/>
      <c r="O785" s="791"/>
      <c r="P785" s="791"/>
      <c r="Q785" s="791"/>
      <c r="R785" s="791"/>
      <c r="S785" s="791"/>
      <c r="T785" s="791"/>
      <c r="U785" s="791"/>
      <c r="V785" s="791"/>
      <c r="W785" s="791"/>
      <c r="X785" s="791"/>
      <c r="Y785" s="791"/>
      <c r="Z785" s="791"/>
      <c r="AA785" s="791"/>
      <c r="AB785" s="791"/>
      <c r="AC785" s="791"/>
      <c r="AD785" s="791"/>
      <c r="AE785" s="791"/>
      <c r="AF785" s="791"/>
      <c r="AG785" s="791"/>
      <c r="AH785" s="791"/>
      <c r="AI785" s="791"/>
      <c r="AJ785" s="791"/>
      <c r="AK785" s="791"/>
      <c r="AL785" s="791"/>
      <c r="AM785" s="791"/>
      <c r="AN785" s="791"/>
      <c r="AO785" s="791"/>
      <c r="AP785" s="791"/>
      <c r="AQ785" s="791"/>
      <c r="AR785" s="791"/>
      <c r="AS785" s="791"/>
      <c r="AT785" s="791"/>
      <c r="AU785" s="791"/>
      <c r="AV785" s="791"/>
      <c r="AW785" s="791"/>
      <c r="AX785" s="792"/>
    </row>
    <row r="786" spans="1:50" ht="72" customHeight="1" x14ac:dyDescent="0.15">
      <c r="A786" s="90" t="s">
        <v>466</v>
      </c>
      <c r="B786" s="91"/>
      <c r="C786" s="91"/>
      <c r="D786" s="91"/>
      <c r="E786" s="91"/>
      <c r="F786" s="95"/>
      <c r="G786" s="96" t="s">
        <v>511</v>
      </c>
      <c r="H786" s="791"/>
      <c r="I786" s="791"/>
      <c r="J786" s="791"/>
      <c r="K786" s="791"/>
      <c r="L786" s="791"/>
      <c r="M786" s="791"/>
      <c r="N786" s="791"/>
      <c r="O786" s="791"/>
      <c r="P786" s="791"/>
      <c r="Q786" s="791"/>
      <c r="R786" s="791"/>
      <c r="S786" s="791"/>
      <c r="T786" s="791"/>
      <c r="U786" s="791"/>
      <c r="V786" s="791"/>
      <c r="W786" s="791"/>
      <c r="X786" s="791"/>
      <c r="Y786" s="791"/>
      <c r="Z786" s="791"/>
      <c r="AA786" s="791"/>
      <c r="AB786" s="791"/>
      <c r="AC786" s="791"/>
      <c r="AD786" s="791"/>
      <c r="AE786" s="791"/>
      <c r="AF786" s="791"/>
      <c r="AG786" s="791"/>
      <c r="AH786" s="791"/>
      <c r="AI786" s="791"/>
      <c r="AJ786" s="791"/>
      <c r="AK786" s="791"/>
      <c r="AL786" s="791"/>
      <c r="AM786" s="791"/>
      <c r="AN786" s="791"/>
      <c r="AO786" s="791"/>
      <c r="AP786" s="791"/>
      <c r="AQ786" s="791"/>
      <c r="AR786" s="791"/>
      <c r="AS786" s="791"/>
      <c r="AT786" s="791"/>
      <c r="AU786" s="791"/>
      <c r="AV786" s="791"/>
      <c r="AW786" s="791"/>
      <c r="AX786" s="792"/>
    </row>
    <row r="787" spans="1:50" ht="18.75" customHeight="1" x14ac:dyDescent="0.15">
      <c r="A787" s="90" t="s">
        <v>25</v>
      </c>
      <c r="B787" s="91"/>
      <c r="C787" s="91"/>
      <c r="D787" s="91"/>
      <c r="E787" s="91"/>
      <c r="F787" s="95"/>
      <c r="G787" s="96" t="s">
        <v>512</v>
      </c>
      <c r="H787" s="791"/>
      <c r="I787" s="791"/>
      <c r="J787" s="791"/>
      <c r="K787" s="791"/>
      <c r="L787" s="791"/>
      <c r="M787" s="791"/>
      <c r="N787" s="791"/>
      <c r="O787" s="791"/>
      <c r="P787" s="791"/>
      <c r="Q787" s="791"/>
      <c r="R787" s="791"/>
      <c r="S787" s="791"/>
      <c r="T787" s="791"/>
      <c r="U787" s="791"/>
      <c r="V787" s="791"/>
      <c r="W787" s="791"/>
      <c r="X787" s="791"/>
      <c r="Y787" s="791"/>
      <c r="Z787" s="791"/>
      <c r="AA787" s="791"/>
      <c r="AB787" s="791"/>
      <c r="AC787" s="791"/>
      <c r="AD787" s="791"/>
      <c r="AE787" s="791"/>
      <c r="AF787" s="791"/>
      <c r="AG787" s="791"/>
      <c r="AH787" s="791"/>
      <c r="AI787" s="791"/>
      <c r="AJ787" s="791"/>
      <c r="AK787" s="791"/>
      <c r="AL787" s="791"/>
      <c r="AM787" s="791"/>
      <c r="AN787" s="791"/>
      <c r="AO787" s="791"/>
      <c r="AP787" s="791"/>
      <c r="AQ787" s="791"/>
      <c r="AR787" s="791"/>
      <c r="AS787" s="791"/>
      <c r="AT787" s="791"/>
      <c r="AU787" s="791"/>
      <c r="AV787" s="791"/>
      <c r="AW787" s="791"/>
      <c r="AX787" s="792"/>
    </row>
    <row r="788" spans="1:50" ht="18.75" customHeight="1" x14ac:dyDescent="0.15">
      <c r="A788" s="99" t="s">
        <v>27</v>
      </c>
      <c r="B788" s="100"/>
      <c r="C788" s="100"/>
      <c r="D788" s="100"/>
      <c r="E788" s="100"/>
      <c r="F788" s="101"/>
      <c r="G788" s="108"/>
      <c r="H788" s="109"/>
      <c r="I788" s="109"/>
      <c r="J788" s="109"/>
      <c r="K788" s="109"/>
      <c r="L788" s="109"/>
      <c r="M788" s="109"/>
      <c r="N788" s="109"/>
      <c r="O788" s="109"/>
      <c r="P788" s="110" t="s">
        <v>28</v>
      </c>
      <c r="Q788" s="111"/>
      <c r="R788" s="111"/>
      <c r="S788" s="111"/>
      <c r="T788" s="111"/>
      <c r="U788" s="111"/>
      <c r="V788" s="112"/>
      <c r="W788" s="110" t="s">
        <v>29</v>
      </c>
      <c r="X788" s="111"/>
      <c r="Y788" s="111"/>
      <c r="Z788" s="111"/>
      <c r="AA788" s="111"/>
      <c r="AB788" s="111"/>
      <c r="AC788" s="112"/>
      <c r="AD788" s="110" t="s">
        <v>30</v>
      </c>
      <c r="AE788" s="111"/>
      <c r="AF788" s="111"/>
      <c r="AG788" s="111"/>
      <c r="AH788" s="111"/>
      <c r="AI788" s="111"/>
      <c r="AJ788" s="112"/>
      <c r="AK788" s="110" t="s">
        <v>31</v>
      </c>
      <c r="AL788" s="111"/>
      <c r="AM788" s="111"/>
      <c r="AN788" s="111"/>
      <c r="AO788" s="111"/>
      <c r="AP788" s="111"/>
      <c r="AQ788" s="112"/>
      <c r="AR788" s="110" t="s">
        <v>32</v>
      </c>
      <c r="AS788" s="111"/>
      <c r="AT788" s="111"/>
      <c r="AU788" s="111"/>
      <c r="AV788" s="111"/>
      <c r="AW788" s="111"/>
      <c r="AX788" s="164"/>
    </row>
    <row r="789" spans="1:50" ht="18.75" customHeight="1" x14ac:dyDescent="0.15">
      <c r="A789" s="102"/>
      <c r="B789" s="103"/>
      <c r="C789" s="103"/>
      <c r="D789" s="103"/>
      <c r="E789" s="103"/>
      <c r="F789" s="104"/>
      <c r="G789" s="165" t="s">
        <v>33</v>
      </c>
      <c r="H789" s="166"/>
      <c r="I789" s="171" t="s">
        <v>34</v>
      </c>
      <c r="J789" s="172"/>
      <c r="K789" s="172"/>
      <c r="L789" s="172"/>
      <c r="M789" s="172"/>
      <c r="N789" s="172"/>
      <c r="O789" s="173"/>
      <c r="P789" s="876"/>
      <c r="Q789" s="876"/>
      <c r="R789" s="876"/>
      <c r="S789" s="876"/>
      <c r="T789" s="876"/>
      <c r="U789" s="876"/>
      <c r="V789" s="876"/>
      <c r="W789" s="174">
        <v>9</v>
      </c>
      <c r="X789" s="175"/>
      <c r="Y789" s="175"/>
      <c r="Z789" s="175"/>
      <c r="AA789" s="175"/>
      <c r="AB789" s="175"/>
      <c r="AC789" s="176"/>
      <c r="AD789" s="177">
        <v>9</v>
      </c>
      <c r="AE789" s="177"/>
      <c r="AF789" s="177"/>
      <c r="AG789" s="177"/>
      <c r="AH789" s="177"/>
      <c r="AI789" s="177"/>
      <c r="AJ789" s="177"/>
      <c r="AK789" s="177">
        <v>9</v>
      </c>
      <c r="AL789" s="177"/>
      <c r="AM789" s="177"/>
      <c r="AN789" s="177"/>
      <c r="AO789" s="177"/>
      <c r="AP789" s="177"/>
      <c r="AQ789" s="174"/>
      <c r="AR789" s="178"/>
      <c r="AS789" s="178"/>
      <c r="AT789" s="178"/>
      <c r="AU789" s="178"/>
      <c r="AV789" s="178"/>
      <c r="AW789" s="178"/>
      <c r="AX789" s="179"/>
    </row>
    <row r="790" spans="1:50" ht="18.75" customHeight="1" x14ac:dyDescent="0.15">
      <c r="A790" s="102"/>
      <c r="B790" s="103"/>
      <c r="C790" s="103"/>
      <c r="D790" s="103"/>
      <c r="E790" s="103"/>
      <c r="F790" s="104"/>
      <c r="G790" s="167"/>
      <c r="H790" s="168"/>
      <c r="I790" s="155" t="s">
        <v>35</v>
      </c>
      <c r="J790" s="156"/>
      <c r="K790" s="156"/>
      <c r="L790" s="156"/>
      <c r="M790" s="156"/>
      <c r="N790" s="156"/>
      <c r="O790" s="157"/>
      <c r="P790" s="877"/>
      <c r="Q790" s="877"/>
      <c r="R790" s="877"/>
      <c r="S790" s="877"/>
      <c r="T790" s="877"/>
      <c r="U790" s="877"/>
      <c r="V790" s="877"/>
      <c r="W790" s="818" t="s">
        <v>477</v>
      </c>
      <c r="X790" s="819"/>
      <c r="Y790" s="819"/>
      <c r="Z790" s="819"/>
      <c r="AA790" s="819"/>
      <c r="AB790" s="819"/>
      <c r="AC790" s="820"/>
      <c r="AD790" s="818" t="s">
        <v>477</v>
      </c>
      <c r="AE790" s="819"/>
      <c r="AF790" s="819"/>
      <c r="AG790" s="819"/>
      <c r="AH790" s="819"/>
      <c r="AI790" s="819"/>
      <c r="AJ790" s="820"/>
      <c r="AK790" s="818" t="s">
        <v>477</v>
      </c>
      <c r="AL790" s="819"/>
      <c r="AM790" s="819"/>
      <c r="AN790" s="819"/>
      <c r="AO790" s="819"/>
      <c r="AP790" s="819"/>
      <c r="AQ790" s="819"/>
      <c r="AR790" s="878"/>
      <c r="AS790" s="878"/>
      <c r="AT790" s="878"/>
      <c r="AU790" s="878"/>
      <c r="AV790" s="878"/>
      <c r="AW790" s="878"/>
      <c r="AX790" s="879"/>
    </row>
    <row r="791" spans="1:50" ht="18.75" customHeight="1" x14ac:dyDescent="0.15">
      <c r="A791" s="102"/>
      <c r="B791" s="103"/>
      <c r="C791" s="103"/>
      <c r="D791" s="103"/>
      <c r="E791" s="103"/>
      <c r="F791" s="104"/>
      <c r="G791" s="167"/>
      <c r="H791" s="168"/>
      <c r="I791" s="155" t="s">
        <v>38</v>
      </c>
      <c r="J791" s="156"/>
      <c r="K791" s="156"/>
      <c r="L791" s="156"/>
      <c r="M791" s="156"/>
      <c r="N791" s="156"/>
      <c r="O791" s="157"/>
      <c r="P791" s="158"/>
      <c r="Q791" s="159"/>
      <c r="R791" s="159"/>
      <c r="S791" s="159"/>
      <c r="T791" s="159"/>
      <c r="U791" s="159"/>
      <c r="V791" s="160"/>
      <c r="W791" s="315" t="s">
        <v>477</v>
      </c>
      <c r="X791" s="827"/>
      <c r="Y791" s="827"/>
      <c r="Z791" s="827"/>
      <c r="AA791" s="827"/>
      <c r="AB791" s="827"/>
      <c r="AC791" s="828"/>
      <c r="AD791" s="151" t="s">
        <v>477</v>
      </c>
      <c r="AE791" s="152"/>
      <c r="AF791" s="152"/>
      <c r="AG791" s="152"/>
      <c r="AH791" s="152"/>
      <c r="AI791" s="152"/>
      <c r="AJ791" s="152"/>
      <c r="AK791" s="151" t="s">
        <v>477</v>
      </c>
      <c r="AL791" s="152"/>
      <c r="AM791" s="152"/>
      <c r="AN791" s="152"/>
      <c r="AO791" s="152"/>
      <c r="AP791" s="152"/>
      <c r="AQ791" s="726"/>
      <c r="AR791" s="161"/>
      <c r="AS791" s="162"/>
      <c r="AT791" s="162"/>
      <c r="AU791" s="162"/>
      <c r="AV791" s="162"/>
      <c r="AW791" s="162"/>
      <c r="AX791" s="163"/>
    </row>
    <row r="792" spans="1:50" ht="18.75" customHeight="1" x14ac:dyDescent="0.15">
      <c r="A792" s="102"/>
      <c r="B792" s="103"/>
      <c r="C792" s="103"/>
      <c r="D792" s="103"/>
      <c r="E792" s="103"/>
      <c r="F792" s="104"/>
      <c r="G792" s="167"/>
      <c r="H792" s="168"/>
      <c r="I792" s="155" t="s">
        <v>40</v>
      </c>
      <c r="J792" s="156"/>
      <c r="K792" s="156"/>
      <c r="L792" s="156"/>
      <c r="M792" s="156"/>
      <c r="N792" s="156"/>
      <c r="O792" s="157"/>
      <c r="P792" s="158"/>
      <c r="Q792" s="159"/>
      <c r="R792" s="159"/>
      <c r="S792" s="159"/>
      <c r="T792" s="159"/>
      <c r="U792" s="159"/>
      <c r="V792" s="160"/>
      <c r="W792" s="315" t="s">
        <v>477</v>
      </c>
      <c r="X792" s="827"/>
      <c r="Y792" s="827"/>
      <c r="Z792" s="827"/>
      <c r="AA792" s="827"/>
      <c r="AB792" s="827"/>
      <c r="AC792" s="828"/>
      <c r="AD792" s="151" t="s">
        <v>477</v>
      </c>
      <c r="AE792" s="152"/>
      <c r="AF792" s="152"/>
      <c r="AG792" s="152"/>
      <c r="AH792" s="152"/>
      <c r="AI792" s="152"/>
      <c r="AJ792" s="152"/>
      <c r="AK792" s="151" t="s">
        <v>477</v>
      </c>
      <c r="AL792" s="152"/>
      <c r="AM792" s="152"/>
      <c r="AN792" s="152"/>
      <c r="AO792" s="152"/>
      <c r="AP792" s="152"/>
      <c r="AQ792" s="726"/>
      <c r="AR792" s="189"/>
      <c r="AS792" s="190"/>
      <c r="AT792" s="190"/>
      <c r="AU792" s="190"/>
      <c r="AV792" s="190"/>
      <c r="AW792" s="190"/>
      <c r="AX792" s="191"/>
    </row>
    <row r="793" spans="1:50" ht="18.75" customHeight="1" x14ac:dyDescent="0.15">
      <c r="A793" s="102"/>
      <c r="B793" s="103"/>
      <c r="C793" s="103"/>
      <c r="D793" s="103"/>
      <c r="E793" s="103"/>
      <c r="F793" s="104"/>
      <c r="G793" s="167"/>
      <c r="H793" s="168"/>
      <c r="I793" s="155" t="s">
        <v>42</v>
      </c>
      <c r="J793" s="156"/>
      <c r="K793" s="156"/>
      <c r="L793" s="156"/>
      <c r="M793" s="156"/>
      <c r="N793" s="156"/>
      <c r="O793" s="157"/>
      <c r="P793" s="158"/>
      <c r="Q793" s="159"/>
      <c r="R793" s="159"/>
      <c r="S793" s="159"/>
      <c r="T793" s="159"/>
      <c r="U793" s="159"/>
      <c r="V793" s="160"/>
      <c r="W793" s="315" t="s">
        <v>477</v>
      </c>
      <c r="X793" s="827"/>
      <c r="Y793" s="827"/>
      <c r="Z793" s="827"/>
      <c r="AA793" s="827"/>
      <c r="AB793" s="827"/>
      <c r="AC793" s="828"/>
      <c r="AD793" s="151" t="s">
        <v>477</v>
      </c>
      <c r="AE793" s="152"/>
      <c r="AF793" s="152"/>
      <c r="AG793" s="152"/>
      <c r="AH793" s="152"/>
      <c r="AI793" s="152"/>
      <c r="AJ793" s="152"/>
      <c r="AK793" s="151" t="s">
        <v>477</v>
      </c>
      <c r="AL793" s="152"/>
      <c r="AM793" s="152"/>
      <c r="AN793" s="152"/>
      <c r="AO793" s="152"/>
      <c r="AP793" s="152"/>
      <c r="AQ793" s="726"/>
      <c r="AR793" s="153"/>
      <c r="AS793" s="153"/>
      <c r="AT793" s="153"/>
      <c r="AU793" s="153"/>
      <c r="AV793" s="153"/>
      <c r="AW793" s="153"/>
      <c r="AX793" s="154"/>
    </row>
    <row r="794" spans="1:50" ht="18.75" customHeight="1" x14ac:dyDescent="0.15">
      <c r="A794" s="102"/>
      <c r="B794" s="103"/>
      <c r="C794" s="103"/>
      <c r="D794" s="103"/>
      <c r="E794" s="103"/>
      <c r="F794" s="104"/>
      <c r="G794" s="169"/>
      <c r="H794" s="170"/>
      <c r="I794" s="180" t="s">
        <v>44</v>
      </c>
      <c r="J794" s="181"/>
      <c r="K794" s="181"/>
      <c r="L794" s="181"/>
      <c r="M794" s="181"/>
      <c r="N794" s="181"/>
      <c r="O794" s="182"/>
      <c r="P794" s="883"/>
      <c r="Q794" s="883"/>
      <c r="R794" s="883"/>
      <c r="S794" s="883"/>
      <c r="T794" s="883"/>
      <c r="U794" s="883"/>
      <c r="V794" s="883"/>
      <c r="W794" s="183">
        <v>9</v>
      </c>
      <c r="X794" s="184"/>
      <c r="Y794" s="184"/>
      <c r="Z794" s="184"/>
      <c r="AA794" s="184"/>
      <c r="AB794" s="184"/>
      <c r="AC794" s="185"/>
      <c r="AD794" s="186">
        <v>9</v>
      </c>
      <c r="AE794" s="186"/>
      <c r="AF794" s="186"/>
      <c r="AG794" s="186"/>
      <c r="AH794" s="186"/>
      <c r="AI794" s="186"/>
      <c r="AJ794" s="186"/>
      <c r="AK794" s="186">
        <v>9</v>
      </c>
      <c r="AL794" s="186"/>
      <c r="AM794" s="186"/>
      <c r="AN794" s="186"/>
      <c r="AO794" s="186"/>
      <c r="AP794" s="186"/>
      <c r="AQ794" s="183"/>
      <c r="AR794" s="187"/>
      <c r="AS794" s="187"/>
      <c r="AT794" s="187"/>
      <c r="AU794" s="187"/>
      <c r="AV794" s="187"/>
      <c r="AW794" s="187"/>
      <c r="AX794" s="188"/>
    </row>
    <row r="795" spans="1:50" ht="18.75" customHeight="1" x14ac:dyDescent="0.15">
      <c r="A795" s="102"/>
      <c r="B795" s="103"/>
      <c r="C795" s="103"/>
      <c r="D795" s="103"/>
      <c r="E795" s="103"/>
      <c r="F795" s="104"/>
      <c r="G795" s="208" t="s">
        <v>45</v>
      </c>
      <c r="H795" s="209"/>
      <c r="I795" s="209"/>
      <c r="J795" s="209"/>
      <c r="K795" s="209"/>
      <c r="L795" s="209"/>
      <c r="M795" s="209"/>
      <c r="N795" s="209"/>
      <c r="O795" s="209"/>
      <c r="P795" s="905"/>
      <c r="Q795" s="905"/>
      <c r="R795" s="905"/>
      <c r="S795" s="905"/>
      <c r="T795" s="905"/>
      <c r="U795" s="905"/>
      <c r="V795" s="905"/>
      <c r="W795" s="847">
        <v>9</v>
      </c>
      <c r="X795" s="848"/>
      <c r="Y795" s="848"/>
      <c r="Z795" s="848"/>
      <c r="AA795" s="848"/>
      <c r="AB795" s="848"/>
      <c r="AC795" s="849"/>
      <c r="AD795" s="213">
        <v>9</v>
      </c>
      <c r="AE795" s="213"/>
      <c r="AF795" s="213"/>
      <c r="AG795" s="213"/>
      <c r="AH795" s="213"/>
      <c r="AI795" s="213"/>
      <c r="AJ795" s="213"/>
      <c r="AK795" s="211"/>
      <c r="AL795" s="211"/>
      <c r="AM795" s="211"/>
      <c r="AN795" s="211"/>
      <c r="AO795" s="211"/>
      <c r="AP795" s="211"/>
      <c r="AQ795" s="211"/>
      <c r="AR795" s="211"/>
      <c r="AS795" s="211"/>
      <c r="AT795" s="211"/>
      <c r="AU795" s="211"/>
      <c r="AV795" s="211"/>
      <c r="AW795" s="211"/>
      <c r="AX795" s="212"/>
    </row>
    <row r="796" spans="1:50" ht="18.75" customHeight="1" x14ac:dyDescent="0.15">
      <c r="A796" s="105"/>
      <c r="B796" s="106"/>
      <c r="C796" s="106"/>
      <c r="D796" s="106"/>
      <c r="E796" s="106"/>
      <c r="F796" s="107"/>
      <c r="G796" s="208" t="s">
        <v>46</v>
      </c>
      <c r="H796" s="209"/>
      <c r="I796" s="209"/>
      <c r="J796" s="209"/>
      <c r="K796" s="209"/>
      <c r="L796" s="209"/>
      <c r="M796" s="209"/>
      <c r="N796" s="209"/>
      <c r="O796" s="209"/>
      <c r="P796" s="880"/>
      <c r="Q796" s="880"/>
      <c r="R796" s="880"/>
      <c r="S796" s="880"/>
      <c r="T796" s="880"/>
      <c r="U796" s="880"/>
      <c r="V796" s="880"/>
      <c r="W796" s="841">
        <v>0.98299999999999998</v>
      </c>
      <c r="X796" s="842"/>
      <c r="Y796" s="842"/>
      <c r="Z796" s="842"/>
      <c r="AA796" s="842"/>
      <c r="AB796" s="842"/>
      <c r="AC796" s="843"/>
      <c r="AD796" s="908">
        <v>1</v>
      </c>
      <c r="AE796" s="908"/>
      <c r="AF796" s="908"/>
      <c r="AG796" s="908"/>
      <c r="AH796" s="908"/>
      <c r="AI796" s="908"/>
      <c r="AJ796" s="908"/>
      <c r="AK796" s="211"/>
      <c r="AL796" s="211"/>
      <c r="AM796" s="211"/>
      <c r="AN796" s="211"/>
      <c r="AO796" s="211"/>
      <c r="AP796" s="211"/>
      <c r="AQ796" s="211"/>
      <c r="AR796" s="211"/>
      <c r="AS796" s="211"/>
      <c r="AT796" s="211"/>
      <c r="AU796" s="211"/>
      <c r="AV796" s="211"/>
      <c r="AW796" s="211"/>
      <c r="AX796" s="212"/>
    </row>
    <row r="797" spans="1:50" ht="18.75" customHeight="1" x14ac:dyDescent="0.15">
      <c r="A797" s="296" t="s">
        <v>469</v>
      </c>
      <c r="B797" s="297"/>
      <c r="C797" s="758" t="s">
        <v>79</v>
      </c>
      <c r="D797" s="759"/>
      <c r="E797" s="759"/>
      <c r="F797" s="759"/>
      <c r="G797" s="759"/>
      <c r="H797" s="759"/>
      <c r="I797" s="759"/>
      <c r="J797" s="759"/>
      <c r="K797" s="760"/>
      <c r="L797" s="887" t="s">
        <v>80</v>
      </c>
      <c r="M797" s="887"/>
      <c r="N797" s="887"/>
      <c r="O797" s="887"/>
      <c r="P797" s="887"/>
      <c r="Q797" s="887"/>
      <c r="R797" s="305" t="s">
        <v>32</v>
      </c>
      <c r="S797" s="305"/>
      <c r="T797" s="305"/>
      <c r="U797" s="305"/>
      <c r="V797" s="305"/>
      <c r="W797" s="305"/>
      <c r="X797" s="764" t="s">
        <v>82</v>
      </c>
      <c r="Y797" s="759"/>
      <c r="Z797" s="759"/>
      <c r="AA797" s="759"/>
      <c r="AB797" s="759"/>
      <c r="AC797" s="759"/>
      <c r="AD797" s="759"/>
      <c r="AE797" s="759"/>
      <c r="AF797" s="759"/>
      <c r="AG797" s="759"/>
      <c r="AH797" s="759"/>
      <c r="AI797" s="759"/>
      <c r="AJ797" s="759"/>
      <c r="AK797" s="759"/>
      <c r="AL797" s="759"/>
      <c r="AM797" s="759"/>
      <c r="AN797" s="759"/>
      <c r="AO797" s="759"/>
      <c r="AP797" s="759"/>
      <c r="AQ797" s="759"/>
      <c r="AR797" s="759"/>
      <c r="AS797" s="759"/>
      <c r="AT797" s="759"/>
      <c r="AU797" s="759"/>
      <c r="AV797" s="759"/>
      <c r="AW797" s="759"/>
      <c r="AX797" s="765"/>
    </row>
    <row r="798" spans="1:50" ht="18.75" customHeight="1" x14ac:dyDescent="0.15">
      <c r="A798" s="298"/>
      <c r="B798" s="299"/>
      <c r="C798" s="900" t="s">
        <v>513</v>
      </c>
      <c r="D798" s="901"/>
      <c r="E798" s="901"/>
      <c r="F798" s="901"/>
      <c r="G798" s="901"/>
      <c r="H798" s="901"/>
      <c r="I798" s="901"/>
      <c r="J798" s="901"/>
      <c r="K798" s="902"/>
      <c r="L798" s="918">
        <v>9</v>
      </c>
      <c r="M798" s="919"/>
      <c r="N798" s="919"/>
      <c r="O798" s="919"/>
      <c r="P798" s="919"/>
      <c r="Q798" s="920"/>
      <c r="R798" s="903"/>
      <c r="S798" s="903"/>
      <c r="T798" s="903"/>
      <c r="U798" s="903"/>
      <c r="V798" s="903"/>
      <c r="W798" s="903"/>
      <c r="X798" s="770"/>
      <c r="Y798" s="771"/>
      <c r="Z798" s="771"/>
      <c r="AA798" s="771"/>
      <c r="AB798" s="771"/>
      <c r="AC798" s="771"/>
      <c r="AD798" s="771"/>
      <c r="AE798" s="771"/>
      <c r="AF798" s="771"/>
      <c r="AG798" s="771"/>
      <c r="AH798" s="771"/>
      <c r="AI798" s="771"/>
      <c r="AJ798" s="771"/>
      <c r="AK798" s="771"/>
      <c r="AL798" s="771"/>
      <c r="AM798" s="771"/>
      <c r="AN798" s="771"/>
      <c r="AO798" s="771"/>
      <c r="AP798" s="771"/>
      <c r="AQ798" s="771"/>
      <c r="AR798" s="771"/>
      <c r="AS798" s="771"/>
      <c r="AT798" s="771"/>
      <c r="AU798" s="771"/>
      <c r="AV798" s="771"/>
      <c r="AW798" s="771"/>
      <c r="AX798" s="772"/>
    </row>
    <row r="799" spans="1:50" ht="18.75" customHeight="1" x14ac:dyDescent="0.15">
      <c r="A799" s="298"/>
      <c r="B799" s="299"/>
      <c r="C799" s="837"/>
      <c r="D799" s="819"/>
      <c r="E799" s="819"/>
      <c r="F799" s="819"/>
      <c r="G799" s="819"/>
      <c r="H799" s="819"/>
      <c r="I799" s="819"/>
      <c r="J799" s="819"/>
      <c r="K799" s="820"/>
      <c r="L799" s="893"/>
      <c r="M799" s="893"/>
      <c r="N799" s="893"/>
      <c r="O799" s="893"/>
      <c r="P799" s="893"/>
      <c r="Q799" s="893"/>
      <c r="R799" s="893"/>
      <c r="S799" s="893"/>
      <c r="T799" s="893"/>
      <c r="U799" s="893"/>
      <c r="V799" s="893"/>
      <c r="W799" s="893"/>
      <c r="X799" s="314"/>
      <c r="Y799" s="287"/>
      <c r="Z799" s="287"/>
      <c r="AA799" s="287"/>
      <c r="AB799" s="287"/>
      <c r="AC799" s="287"/>
      <c r="AD799" s="287"/>
      <c r="AE799" s="287"/>
      <c r="AF799" s="287"/>
      <c r="AG799" s="287"/>
      <c r="AH799" s="287"/>
      <c r="AI799" s="287"/>
      <c r="AJ799" s="287"/>
      <c r="AK799" s="287"/>
      <c r="AL799" s="287"/>
      <c r="AM799" s="287"/>
      <c r="AN799" s="287"/>
      <c r="AO799" s="287"/>
      <c r="AP799" s="287"/>
      <c r="AQ799" s="287"/>
      <c r="AR799" s="287"/>
      <c r="AS799" s="287"/>
      <c r="AT799" s="287"/>
      <c r="AU799" s="287"/>
      <c r="AV799" s="287"/>
      <c r="AW799" s="287"/>
      <c r="AX799" s="288"/>
    </row>
    <row r="800" spans="1:50" ht="18.75" customHeight="1" x14ac:dyDescent="0.15">
      <c r="A800" s="298"/>
      <c r="B800" s="299"/>
      <c r="C800" s="837"/>
      <c r="D800" s="819"/>
      <c r="E800" s="819"/>
      <c r="F800" s="819"/>
      <c r="G800" s="819"/>
      <c r="H800" s="819"/>
      <c r="I800" s="819"/>
      <c r="J800" s="819"/>
      <c r="K800" s="820"/>
      <c r="L800" s="893"/>
      <c r="M800" s="893"/>
      <c r="N800" s="893"/>
      <c r="O800" s="893"/>
      <c r="P800" s="893"/>
      <c r="Q800" s="893"/>
      <c r="R800" s="893"/>
      <c r="S800" s="893"/>
      <c r="T800" s="893"/>
      <c r="U800" s="893"/>
      <c r="V800" s="893"/>
      <c r="W800" s="893"/>
      <c r="X800" s="314"/>
      <c r="Y800" s="287"/>
      <c r="Z800" s="287"/>
      <c r="AA800" s="287"/>
      <c r="AB800" s="287"/>
      <c r="AC800" s="287"/>
      <c r="AD800" s="287"/>
      <c r="AE800" s="287"/>
      <c r="AF800" s="287"/>
      <c r="AG800" s="287"/>
      <c r="AH800" s="287"/>
      <c r="AI800" s="287"/>
      <c r="AJ800" s="287"/>
      <c r="AK800" s="287"/>
      <c r="AL800" s="287"/>
      <c r="AM800" s="287"/>
      <c r="AN800" s="287"/>
      <c r="AO800" s="287"/>
      <c r="AP800" s="287"/>
      <c r="AQ800" s="287"/>
      <c r="AR800" s="287"/>
      <c r="AS800" s="287"/>
      <c r="AT800" s="287"/>
      <c r="AU800" s="287"/>
      <c r="AV800" s="287"/>
      <c r="AW800" s="287"/>
      <c r="AX800" s="288"/>
    </row>
    <row r="801" spans="1:50" ht="18.75" customHeight="1" x14ac:dyDescent="0.15">
      <c r="A801" s="298"/>
      <c r="B801" s="299"/>
      <c r="C801" s="752"/>
      <c r="D801" s="319"/>
      <c r="E801" s="319"/>
      <c r="F801" s="319"/>
      <c r="G801" s="319"/>
      <c r="H801" s="319"/>
      <c r="I801" s="319"/>
      <c r="J801" s="319"/>
      <c r="K801" s="320"/>
      <c r="L801" s="893"/>
      <c r="M801" s="893"/>
      <c r="N801" s="893"/>
      <c r="O801" s="893"/>
      <c r="P801" s="893"/>
      <c r="Q801" s="893"/>
      <c r="R801" s="893"/>
      <c r="S801" s="893"/>
      <c r="T801" s="893"/>
      <c r="U801" s="893"/>
      <c r="V801" s="893"/>
      <c r="W801" s="893"/>
      <c r="X801" s="314"/>
      <c r="Y801" s="287"/>
      <c r="Z801" s="287"/>
      <c r="AA801" s="287"/>
      <c r="AB801" s="287"/>
      <c r="AC801" s="287"/>
      <c r="AD801" s="287"/>
      <c r="AE801" s="287"/>
      <c r="AF801" s="287"/>
      <c r="AG801" s="287"/>
      <c r="AH801" s="287"/>
      <c r="AI801" s="287"/>
      <c r="AJ801" s="287"/>
      <c r="AK801" s="287"/>
      <c r="AL801" s="287"/>
      <c r="AM801" s="287"/>
      <c r="AN801" s="287"/>
      <c r="AO801" s="287"/>
      <c r="AP801" s="287"/>
      <c r="AQ801" s="287"/>
      <c r="AR801" s="287"/>
      <c r="AS801" s="287"/>
      <c r="AT801" s="287"/>
      <c r="AU801" s="287"/>
      <c r="AV801" s="287"/>
      <c r="AW801" s="287"/>
      <c r="AX801" s="288"/>
    </row>
    <row r="802" spans="1:50" ht="18.75" customHeight="1" x14ac:dyDescent="0.15">
      <c r="A802" s="298"/>
      <c r="B802" s="299"/>
      <c r="C802" s="752"/>
      <c r="D802" s="319"/>
      <c r="E802" s="319"/>
      <c r="F802" s="319"/>
      <c r="G802" s="319"/>
      <c r="H802" s="319"/>
      <c r="I802" s="319"/>
      <c r="J802" s="319"/>
      <c r="K802" s="320"/>
      <c r="L802" s="893"/>
      <c r="M802" s="893"/>
      <c r="N802" s="893"/>
      <c r="O802" s="893"/>
      <c r="P802" s="893"/>
      <c r="Q802" s="893"/>
      <c r="R802" s="893"/>
      <c r="S802" s="893"/>
      <c r="T802" s="893"/>
      <c r="U802" s="893"/>
      <c r="V802" s="893"/>
      <c r="W802" s="893"/>
      <c r="X802" s="314"/>
      <c r="Y802" s="287"/>
      <c r="Z802" s="287"/>
      <c r="AA802" s="287"/>
      <c r="AB802" s="287"/>
      <c r="AC802" s="287"/>
      <c r="AD802" s="287"/>
      <c r="AE802" s="287"/>
      <c r="AF802" s="287"/>
      <c r="AG802" s="287"/>
      <c r="AH802" s="287"/>
      <c r="AI802" s="287"/>
      <c r="AJ802" s="287"/>
      <c r="AK802" s="287"/>
      <c r="AL802" s="287"/>
      <c r="AM802" s="287"/>
      <c r="AN802" s="287"/>
      <c r="AO802" s="287"/>
      <c r="AP802" s="287"/>
      <c r="AQ802" s="287"/>
      <c r="AR802" s="287"/>
      <c r="AS802" s="287"/>
      <c r="AT802" s="287"/>
      <c r="AU802" s="287"/>
      <c r="AV802" s="287"/>
      <c r="AW802" s="287"/>
      <c r="AX802" s="288"/>
    </row>
    <row r="803" spans="1:50" ht="18.75" customHeight="1" x14ac:dyDescent="0.15">
      <c r="A803" s="298"/>
      <c r="B803" s="299"/>
      <c r="C803" s="754"/>
      <c r="D803" s="755"/>
      <c r="E803" s="755"/>
      <c r="F803" s="755"/>
      <c r="G803" s="755"/>
      <c r="H803" s="755"/>
      <c r="I803" s="755"/>
      <c r="J803" s="755"/>
      <c r="K803" s="756"/>
      <c r="L803" s="899"/>
      <c r="M803" s="899"/>
      <c r="N803" s="899"/>
      <c r="O803" s="899"/>
      <c r="P803" s="899"/>
      <c r="Q803" s="899"/>
      <c r="R803" s="899"/>
      <c r="S803" s="899"/>
      <c r="T803" s="899"/>
      <c r="U803" s="899"/>
      <c r="V803" s="899"/>
      <c r="W803" s="899"/>
      <c r="X803" s="314"/>
      <c r="Y803" s="287"/>
      <c r="Z803" s="287"/>
      <c r="AA803" s="287"/>
      <c r="AB803" s="287"/>
      <c r="AC803" s="287"/>
      <c r="AD803" s="287"/>
      <c r="AE803" s="287"/>
      <c r="AF803" s="287"/>
      <c r="AG803" s="287"/>
      <c r="AH803" s="287"/>
      <c r="AI803" s="287"/>
      <c r="AJ803" s="287"/>
      <c r="AK803" s="287"/>
      <c r="AL803" s="287"/>
      <c r="AM803" s="287"/>
      <c r="AN803" s="287"/>
      <c r="AO803" s="287"/>
      <c r="AP803" s="287"/>
      <c r="AQ803" s="287"/>
      <c r="AR803" s="287"/>
      <c r="AS803" s="287"/>
      <c r="AT803" s="287"/>
      <c r="AU803" s="287"/>
      <c r="AV803" s="287"/>
      <c r="AW803" s="287"/>
      <c r="AX803" s="288"/>
    </row>
    <row r="804" spans="1:50" ht="18.75" customHeight="1" thickBot="1" x14ac:dyDescent="0.2">
      <c r="A804" s="300"/>
      <c r="B804" s="301"/>
      <c r="C804" s="351" t="s">
        <v>44</v>
      </c>
      <c r="D804" s="352"/>
      <c r="E804" s="352"/>
      <c r="F804" s="352"/>
      <c r="G804" s="352"/>
      <c r="H804" s="352"/>
      <c r="I804" s="352"/>
      <c r="J804" s="352"/>
      <c r="K804" s="353"/>
      <c r="L804" s="896">
        <v>9</v>
      </c>
      <c r="M804" s="896"/>
      <c r="N804" s="896"/>
      <c r="O804" s="896"/>
      <c r="P804" s="896"/>
      <c r="Q804" s="896"/>
      <c r="R804" s="896"/>
      <c r="S804" s="896"/>
      <c r="T804" s="896"/>
      <c r="U804" s="896"/>
      <c r="V804" s="896"/>
      <c r="W804" s="896"/>
      <c r="X804" s="360"/>
      <c r="Y804" s="361"/>
      <c r="Z804" s="361"/>
      <c r="AA804" s="361"/>
      <c r="AB804" s="361"/>
      <c r="AC804" s="361"/>
      <c r="AD804" s="361"/>
      <c r="AE804" s="361"/>
      <c r="AF804" s="361"/>
      <c r="AG804" s="361"/>
      <c r="AH804" s="361"/>
      <c r="AI804" s="361"/>
      <c r="AJ804" s="361"/>
      <c r="AK804" s="361"/>
      <c r="AL804" s="361"/>
      <c r="AM804" s="361"/>
      <c r="AN804" s="361"/>
      <c r="AO804" s="361"/>
      <c r="AP804" s="361"/>
      <c r="AQ804" s="361"/>
      <c r="AR804" s="361"/>
      <c r="AS804" s="361"/>
      <c r="AT804" s="361"/>
      <c r="AU804" s="361"/>
      <c r="AV804" s="361"/>
      <c r="AW804" s="361"/>
      <c r="AX804" s="362"/>
    </row>
  </sheetData>
  <mergeCells count="2950">
    <mergeCell ref="R801:W801"/>
    <mergeCell ref="X801:AX801"/>
    <mergeCell ref="C802:K802"/>
    <mergeCell ref="L802:Q802"/>
    <mergeCell ref="R802:W802"/>
    <mergeCell ref="X802:AX802"/>
    <mergeCell ref="L799:Q799"/>
    <mergeCell ref="R799:W799"/>
    <mergeCell ref="X799:AX799"/>
    <mergeCell ref="C800:K800"/>
    <mergeCell ref="L800:Q800"/>
    <mergeCell ref="R800:W800"/>
    <mergeCell ref="X800:AX800"/>
    <mergeCell ref="A797:B804"/>
    <mergeCell ref="C797:K797"/>
    <mergeCell ref="L797:Q797"/>
    <mergeCell ref="R797:W797"/>
    <mergeCell ref="X797:AX797"/>
    <mergeCell ref="C798:K798"/>
    <mergeCell ref="L798:Q798"/>
    <mergeCell ref="R798:W798"/>
    <mergeCell ref="X798:AX798"/>
    <mergeCell ref="C799:K799"/>
    <mergeCell ref="G796:O796"/>
    <mergeCell ref="P796:V796"/>
    <mergeCell ref="W796:AC796"/>
    <mergeCell ref="AD796:AJ796"/>
    <mergeCell ref="AK796:AQ796"/>
    <mergeCell ref="AR796:AX796"/>
    <mergeCell ref="G795:O795"/>
    <mergeCell ref="P795:V795"/>
    <mergeCell ref="W795:AC795"/>
    <mergeCell ref="AD795:AJ795"/>
    <mergeCell ref="AK795:AQ795"/>
    <mergeCell ref="AR795:AX795"/>
    <mergeCell ref="C803:K803"/>
    <mergeCell ref="L803:Q803"/>
    <mergeCell ref="R803:W803"/>
    <mergeCell ref="X803:AX803"/>
    <mergeCell ref="C804:K804"/>
    <mergeCell ref="L804:Q804"/>
    <mergeCell ref="R804:W804"/>
    <mergeCell ref="X804:AX804"/>
    <mergeCell ref="C801:K801"/>
    <mergeCell ref="L801:Q801"/>
    <mergeCell ref="G789:H794"/>
    <mergeCell ref="I789:O789"/>
    <mergeCell ref="P789:V789"/>
    <mergeCell ref="W789:AC789"/>
    <mergeCell ref="AD789:AJ789"/>
    <mergeCell ref="AK789:AQ789"/>
    <mergeCell ref="AR789:AX789"/>
    <mergeCell ref="I790:O790"/>
    <mergeCell ref="P790:V790"/>
    <mergeCell ref="I794:O794"/>
    <mergeCell ref="P794:V794"/>
    <mergeCell ref="W794:AC794"/>
    <mergeCell ref="AD794:AJ794"/>
    <mergeCell ref="AK794:AQ794"/>
    <mergeCell ref="AR794:AX794"/>
    <mergeCell ref="I793:O793"/>
    <mergeCell ref="P793:V793"/>
    <mergeCell ref="W793:AC793"/>
    <mergeCell ref="AD793:AJ793"/>
    <mergeCell ref="AK793:AQ793"/>
    <mergeCell ref="AR793:AX793"/>
    <mergeCell ref="I792:O792"/>
    <mergeCell ref="P792:V792"/>
    <mergeCell ref="W792:AC792"/>
    <mergeCell ref="AD792:AJ792"/>
    <mergeCell ref="AK792:AQ792"/>
    <mergeCell ref="AR792:AX792"/>
    <mergeCell ref="A788:F796"/>
    <mergeCell ref="G788:O788"/>
    <mergeCell ref="P788:V788"/>
    <mergeCell ref="W788:AC788"/>
    <mergeCell ref="AD788:AJ788"/>
    <mergeCell ref="AK788:AQ788"/>
    <mergeCell ref="A784:F784"/>
    <mergeCell ref="G784:X784"/>
    <mergeCell ref="Y784:AD784"/>
    <mergeCell ref="AE784:AX784"/>
    <mergeCell ref="A785:F785"/>
    <mergeCell ref="G785:AX785"/>
    <mergeCell ref="A782:F782"/>
    <mergeCell ref="G782:X782"/>
    <mergeCell ref="Y782:AD782"/>
    <mergeCell ref="AE782:AP782"/>
    <mergeCell ref="AQ782:AX782"/>
    <mergeCell ref="A783:F783"/>
    <mergeCell ref="G783:X783"/>
    <mergeCell ref="Y783:AD783"/>
    <mergeCell ref="AE783:AX783"/>
    <mergeCell ref="W790:AC790"/>
    <mergeCell ref="AD790:AJ790"/>
    <mergeCell ref="AK790:AQ790"/>
    <mergeCell ref="AR790:AX790"/>
    <mergeCell ref="I791:O791"/>
    <mergeCell ref="P791:V791"/>
    <mergeCell ref="W791:AC791"/>
    <mergeCell ref="AD791:AJ791"/>
    <mergeCell ref="AK791:AQ791"/>
    <mergeCell ref="AR791:AX791"/>
    <mergeCell ref="AR788:AX788"/>
    <mergeCell ref="AQ780:AX780"/>
    <mergeCell ref="A781:F781"/>
    <mergeCell ref="G781:X781"/>
    <mergeCell ref="Y781:AD781"/>
    <mergeCell ref="AE781:AP781"/>
    <mergeCell ref="AQ781:AX781"/>
    <mergeCell ref="C776:K776"/>
    <mergeCell ref="L776:Q776"/>
    <mergeCell ref="R776:W776"/>
    <mergeCell ref="X776:AX776"/>
    <mergeCell ref="C777:K777"/>
    <mergeCell ref="L777:Q777"/>
    <mergeCell ref="R777:W777"/>
    <mergeCell ref="X777:AX777"/>
    <mergeCell ref="A786:F786"/>
    <mergeCell ref="G786:AX786"/>
    <mergeCell ref="A787:F787"/>
    <mergeCell ref="G787:AX787"/>
    <mergeCell ref="L774:Q774"/>
    <mergeCell ref="R774:W774"/>
    <mergeCell ref="X774:AX774"/>
    <mergeCell ref="C775:K775"/>
    <mergeCell ref="L775:Q775"/>
    <mergeCell ref="R775:W775"/>
    <mergeCell ref="X775:AX775"/>
    <mergeCell ref="A772:B778"/>
    <mergeCell ref="C772:K772"/>
    <mergeCell ref="L772:Q772"/>
    <mergeCell ref="R772:W772"/>
    <mergeCell ref="X772:AX772"/>
    <mergeCell ref="C773:K773"/>
    <mergeCell ref="L773:Q773"/>
    <mergeCell ref="R773:W773"/>
    <mergeCell ref="X773:AX773"/>
    <mergeCell ref="C774:K774"/>
    <mergeCell ref="C778:K778"/>
    <mergeCell ref="L778:Q778"/>
    <mergeCell ref="R778:W778"/>
    <mergeCell ref="X778:AX778"/>
    <mergeCell ref="W765:AC765"/>
    <mergeCell ref="AD765:AJ765"/>
    <mergeCell ref="AK765:AQ765"/>
    <mergeCell ref="AR765:AX765"/>
    <mergeCell ref="I766:O766"/>
    <mergeCell ref="P766:V766"/>
    <mergeCell ref="W766:AC766"/>
    <mergeCell ref="AD766:AJ766"/>
    <mergeCell ref="AK766:AQ766"/>
    <mergeCell ref="AR766:AX766"/>
    <mergeCell ref="G771:O771"/>
    <mergeCell ref="P771:V771"/>
    <mergeCell ref="W771:AC771"/>
    <mergeCell ref="AD771:AJ771"/>
    <mergeCell ref="AK771:AQ771"/>
    <mergeCell ref="AR771:AX771"/>
    <mergeCell ref="G770:O770"/>
    <mergeCell ref="P770:V770"/>
    <mergeCell ref="W770:AC770"/>
    <mergeCell ref="AD770:AJ770"/>
    <mergeCell ref="AK770:AQ770"/>
    <mergeCell ref="AR770:AX770"/>
    <mergeCell ref="I769:O769"/>
    <mergeCell ref="P769:V769"/>
    <mergeCell ref="W769:AC769"/>
    <mergeCell ref="AD769:AJ769"/>
    <mergeCell ref="AK769:AQ769"/>
    <mergeCell ref="AR769:AX769"/>
    <mergeCell ref="AR763:AX763"/>
    <mergeCell ref="G764:H769"/>
    <mergeCell ref="I764:O764"/>
    <mergeCell ref="P764:V764"/>
    <mergeCell ref="W764:AC764"/>
    <mergeCell ref="AD764:AJ764"/>
    <mergeCell ref="AK764:AQ764"/>
    <mergeCell ref="AR764:AX764"/>
    <mergeCell ref="I765:O765"/>
    <mergeCell ref="P765:V765"/>
    <mergeCell ref="A761:F761"/>
    <mergeCell ref="G761:AX761"/>
    <mergeCell ref="A762:F762"/>
    <mergeCell ref="G762:AX762"/>
    <mergeCell ref="A763:F771"/>
    <mergeCell ref="G763:O763"/>
    <mergeCell ref="P763:V763"/>
    <mergeCell ref="W763:AC763"/>
    <mergeCell ref="AD763:AJ763"/>
    <mergeCell ref="AK763:AQ763"/>
    <mergeCell ref="I768:O768"/>
    <mergeCell ref="P768:V768"/>
    <mergeCell ref="W768:AC768"/>
    <mergeCell ref="AD768:AJ768"/>
    <mergeCell ref="AK768:AQ768"/>
    <mergeCell ref="AR768:AX768"/>
    <mergeCell ref="I767:O767"/>
    <mergeCell ref="P767:V767"/>
    <mergeCell ref="W767:AC767"/>
    <mergeCell ref="AD767:AJ767"/>
    <mergeCell ref="AK767:AQ767"/>
    <mergeCell ref="AR767:AX767"/>
    <mergeCell ref="A759:F759"/>
    <mergeCell ref="G759:X759"/>
    <mergeCell ref="Y759:AD759"/>
    <mergeCell ref="AE759:AX759"/>
    <mergeCell ref="A760:F760"/>
    <mergeCell ref="G760:AX760"/>
    <mergeCell ref="A757:F757"/>
    <mergeCell ref="G757:X757"/>
    <mergeCell ref="Y757:AD757"/>
    <mergeCell ref="AE757:AP757"/>
    <mergeCell ref="AQ757:AX757"/>
    <mergeCell ref="A758:F758"/>
    <mergeCell ref="G758:X758"/>
    <mergeCell ref="Y758:AD758"/>
    <mergeCell ref="AE758:AX758"/>
    <mergeCell ref="C754:K754"/>
    <mergeCell ref="L754:Q754"/>
    <mergeCell ref="R754:W754"/>
    <mergeCell ref="X754:AX754"/>
    <mergeCell ref="A756:F756"/>
    <mergeCell ref="G756:X756"/>
    <mergeCell ref="Y756:AD756"/>
    <mergeCell ref="AE756:AP756"/>
    <mergeCell ref="AQ756:AX756"/>
    <mergeCell ref="A746:B754"/>
    <mergeCell ref="C746:K746"/>
    <mergeCell ref="L746:Q746"/>
    <mergeCell ref="R746:W746"/>
    <mergeCell ref="X746:AX746"/>
    <mergeCell ref="C747:K747"/>
    <mergeCell ref="L747:Q747"/>
    <mergeCell ref="R747:W747"/>
    <mergeCell ref="C752:K752"/>
    <mergeCell ref="L752:Q752"/>
    <mergeCell ref="R752:W752"/>
    <mergeCell ref="X752:AX752"/>
    <mergeCell ref="C753:K753"/>
    <mergeCell ref="L753:Q753"/>
    <mergeCell ref="R753:W753"/>
    <mergeCell ref="X753:AX753"/>
    <mergeCell ref="C750:K750"/>
    <mergeCell ref="L750:Q750"/>
    <mergeCell ref="R750:W750"/>
    <mergeCell ref="X750:AX750"/>
    <mergeCell ref="C751:K751"/>
    <mergeCell ref="L751:Q751"/>
    <mergeCell ref="R751:W751"/>
    <mergeCell ref="X751:AX751"/>
    <mergeCell ref="L748:Q748"/>
    <mergeCell ref="R748:W748"/>
    <mergeCell ref="X748:AX748"/>
    <mergeCell ref="C749:K749"/>
    <mergeCell ref="L749:Q749"/>
    <mergeCell ref="R749:W749"/>
    <mergeCell ref="X749:AX749"/>
    <mergeCell ref="W739:AC739"/>
    <mergeCell ref="AD739:AJ739"/>
    <mergeCell ref="AK739:AQ739"/>
    <mergeCell ref="AR739:AX739"/>
    <mergeCell ref="I740:O740"/>
    <mergeCell ref="P740:V740"/>
    <mergeCell ref="W740:AC740"/>
    <mergeCell ref="AD740:AJ740"/>
    <mergeCell ref="AK740:AQ740"/>
    <mergeCell ref="AR740:AX740"/>
    <mergeCell ref="X747:AX747"/>
    <mergeCell ref="C748:K748"/>
    <mergeCell ref="G745:O745"/>
    <mergeCell ref="P745:V745"/>
    <mergeCell ref="W745:AC745"/>
    <mergeCell ref="AD745:AJ745"/>
    <mergeCell ref="AK745:AQ745"/>
    <mergeCell ref="AR745:AX745"/>
    <mergeCell ref="G744:O744"/>
    <mergeCell ref="P744:V744"/>
    <mergeCell ref="W744:AC744"/>
    <mergeCell ref="AD744:AJ744"/>
    <mergeCell ref="AK744:AQ744"/>
    <mergeCell ref="AR744:AX744"/>
    <mergeCell ref="I743:O743"/>
    <mergeCell ref="P743:V743"/>
    <mergeCell ref="W743:AC743"/>
    <mergeCell ref="AD743:AJ743"/>
    <mergeCell ref="AK743:AQ743"/>
    <mergeCell ref="AR743:AX743"/>
    <mergeCell ref="AR737:AX737"/>
    <mergeCell ref="G738:H743"/>
    <mergeCell ref="I738:O738"/>
    <mergeCell ref="P738:V738"/>
    <mergeCell ref="W738:AC738"/>
    <mergeCell ref="AD738:AJ738"/>
    <mergeCell ref="AK738:AQ738"/>
    <mergeCell ref="AR738:AX738"/>
    <mergeCell ref="I739:O739"/>
    <mergeCell ref="P739:V739"/>
    <mergeCell ref="A735:F735"/>
    <mergeCell ref="G735:AX735"/>
    <mergeCell ref="A736:F736"/>
    <mergeCell ref="G736:AX736"/>
    <mergeCell ref="A737:F745"/>
    <mergeCell ref="G737:O737"/>
    <mergeCell ref="P737:V737"/>
    <mergeCell ref="W737:AC737"/>
    <mergeCell ref="AD737:AJ737"/>
    <mergeCell ref="AK737:AQ737"/>
    <mergeCell ref="I742:O742"/>
    <mergeCell ref="P742:V742"/>
    <mergeCell ref="W742:AC742"/>
    <mergeCell ref="AD742:AJ742"/>
    <mergeCell ref="AK742:AQ742"/>
    <mergeCell ref="AR742:AX742"/>
    <mergeCell ref="I741:O741"/>
    <mergeCell ref="P741:V741"/>
    <mergeCell ref="W741:AC741"/>
    <mergeCell ref="AD741:AJ741"/>
    <mergeCell ref="AK741:AQ741"/>
    <mergeCell ref="AR741:AX741"/>
    <mergeCell ref="A733:F733"/>
    <mergeCell ref="G733:X733"/>
    <mergeCell ref="Y733:AD733"/>
    <mergeCell ref="AE733:AX733"/>
    <mergeCell ref="A734:F734"/>
    <mergeCell ref="G734:AX734"/>
    <mergeCell ref="A731:F731"/>
    <mergeCell ref="G731:X731"/>
    <mergeCell ref="Y731:AD731"/>
    <mergeCell ref="AE731:AP731"/>
    <mergeCell ref="AQ731:AX731"/>
    <mergeCell ref="A732:F732"/>
    <mergeCell ref="G732:X732"/>
    <mergeCell ref="Y732:AD732"/>
    <mergeCell ref="AE732:AX732"/>
    <mergeCell ref="AQ729:AX729"/>
    <mergeCell ref="A730:F730"/>
    <mergeCell ref="G730:X730"/>
    <mergeCell ref="Y730:AD730"/>
    <mergeCell ref="AE730:AP730"/>
    <mergeCell ref="AQ730:AX730"/>
    <mergeCell ref="AR718:AX718"/>
    <mergeCell ref="A711:F719"/>
    <mergeCell ref="C726:K726"/>
    <mergeCell ref="L726:Q726"/>
    <mergeCell ref="R726:W726"/>
    <mergeCell ref="X726:AX726"/>
    <mergeCell ref="C727:K727"/>
    <mergeCell ref="L727:Q727"/>
    <mergeCell ref="R727:W727"/>
    <mergeCell ref="X727:AX727"/>
    <mergeCell ref="C724:K724"/>
    <mergeCell ref="L724:Q724"/>
    <mergeCell ref="R724:W724"/>
    <mergeCell ref="X724:AX724"/>
    <mergeCell ref="C725:K725"/>
    <mergeCell ref="L725:Q725"/>
    <mergeCell ref="R725:W725"/>
    <mergeCell ref="X725:AX725"/>
    <mergeCell ref="L722:Q722"/>
    <mergeCell ref="R722:W722"/>
    <mergeCell ref="X722:AX722"/>
    <mergeCell ref="C723:K723"/>
    <mergeCell ref="L723:Q723"/>
    <mergeCell ref="R723:W723"/>
    <mergeCell ref="X723:AX723"/>
    <mergeCell ref="AR717:AX717"/>
    <mergeCell ref="P715:V715"/>
    <mergeCell ref="W715:AC715"/>
    <mergeCell ref="AD715:AJ715"/>
    <mergeCell ref="AK715:AQ715"/>
    <mergeCell ref="AR715:AX715"/>
    <mergeCell ref="I716:O716"/>
    <mergeCell ref="P716:V716"/>
    <mergeCell ref="W716:AC716"/>
    <mergeCell ref="AD716:AJ716"/>
    <mergeCell ref="AK716:AQ716"/>
    <mergeCell ref="A720:B727"/>
    <mergeCell ref="C720:K720"/>
    <mergeCell ref="L720:Q720"/>
    <mergeCell ref="R720:W720"/>
    <mergeCell ref="X720:AX720"/>
    <mergeCell ref="C721:K721"/>
    <mergeCell ref="L721:Q721"/>
    <mergeCell ref="R721:W721"/>
    <mergeCell ref="X721:AX721"/>
    <mergeCell ref="C722:K722"/>
    <mergeCell ref="G719:O719"/>
    <mergeCell ref="P719:V719"/>
    <mergeCell ref="W719:AC719"/>
    <mergeCell ref="AD719:AJ719"/>
    <mergeCell ref="AK719:AQ719"/>
    <mergeCell ref="AR719:AX719"/>
    <mergeCell ref="G718:O718"/>
    <mergeCell ref="P718:V718"/>
    <mergeCell ref="W718:AC718"/>
    <mergeCell ref="AD718:AJ718"/>
    <mergeCell ref="AK718:AQ718"/>
    <mergeCell ref="AR713:AX713"/>
    <mergeCell ref="I714:O714"/>
    <mergeCell ref="P714:V714"/>
    <mergeCell ref="W714:AC714"/>
    <mergeCell ref="AD714:AJ714"/>
    <mergeCell ref="AK714:AQ714"/>
    <mergeCell ref="AR714:AX714"/>
    <mergeCell ref="AR711:AX711"/>
    <mergeCell ref="G712:H717"/>
    <mergeCell ref="I712:O712"/>
    <mergeCell ref="P712:V712"/>
    <mergeCell ref="W712:AC712"/>
    <mergeCell ref="AD712:AJ712"/>
    <mergeCell ref="AK712:AQ712"/>
    <mergeCell ref="AR712:AX712"/>
    <mergeCell ref="I713:O713"/>
    <mergeCell ref="P713:V713"/>
    <mergeCell ref="G711:O711"/>
    <mergeCell ref="P711:V711"/>
    <mergeCell ref="W711:AC711"/>
    <mergeCell ref="AD711:AJ711"/>
    <mergeCell ref="AK711:AQ711"/>
    <mergeCell ref="W713:AC713"/>
    <mergeCell ref="AD713:AJ713"/>
    <mergeCell ref="AK713:AQ713"/>
    <mergeCell ref="I715:O715"/>
    <mergeCell ref="AR716:AX716"/>
    <mergeCell ref="I717:O717"/>
    <mergeCell ref="P717:V717"/>
    <mergeCell ref="W717:AC717"/>
    <mergeCell ref="AD717:AJ717"/>
    <mergeCell ref="AK717:AQ717"/>
    <mergeCell ref="A710:F710"/>
    <mergeCell ref="G710:AX710"/>
    <mergeCell ref="A706:F706"/>
    <mergeCell ref="G706:X706"/>
    <mergeCell ref="Y706:AD706"/>
    <mergeCell ref="AE706:AX706"/>
    <mergeCell ref="A707:F707"/>
    <mergeCell ref="G707:X707"/>
    <mergeCell ref="Y707:AD707"/>
    <mergeCell ref="AE707:AX707"/>
    <mergeCell ref="A704:F704"/>
    <mergeCell ref="G704:X704"/>
    <mergeCell ref="Y704:AD704"/>
    <mergeCell ref="AE704:AP704"/>
    <mergeCell ref="AQ704:AX704"/>
    <mergeCell ref="A705:F705"/>
    <mergeCell ref="G705:X705"/>
    <mergeCell ref="Y705:AD705"/>
    <mergeCell ref="AE705:AP705"/>
    <mergeCell ref="AQ705:AX705"/>
    <mergeCell ref="R699:W699"/>
    <mergeCell ref="X699:AX699"/>
    <mergeCell ref="C700:K700"/>
    <mergeCell ref="L700:Q700"/>
    <mergeCell ref="R700:W700"/>
    <mergeCell ref="X700:AX700"/>
    <mergeCell ref="L697:Q697"/>
    <mergeCell ref="R697:W697"/>
    <mergeCell ref="X697:AX697"/>
    <mergeCell ref="C698:K698"/>
    <mergeCell ref="L698:Q698"/>
    <mergeCell ref="R698:W698"/>
    <mergeCell ref="X698:AX698"/>
    <mergeCell ref="A708:F708"/>
    <mergeCell ref="G708:AX708"/>
    <mergeCell ref="A709:F709"/>
    <mergeCell ref="G709:AX709"/>
    <mergeCell ref="A695:B702"/>
    <mergeCell ref="C695:K695"/>
    <mergeCell ref="L695:Q695"/>
    <mergeCell ref="R695:W695"/>
    <mergeCell ref="X695:AX695"/>
    <mergeCell ref="C696:K696"/>
    <mergeCell ref="L696:Q696"/>
    <mergeCell ref="R696:W696"/>
    <mergeCell ref="X696:AX696"/>
    <mergeCell ref="C697:K697"/>
    <mergeCell ref="G694:O694"/>
    <mergeCell ref="P694:V694"/>
    <mergeCell ref="W694:AC694"/>
    <mergeCell ref="AD694:AJ694"/>
    <mergeCell ref="AK694:AQ694"/>
    <mergeCell ref="AR694:AX694"/>
    <mergeCell ref="G693:O693"/>
    <mergeCell ref="P693:V693"/>
    <mergeCell ref="W693:AC693"/>
    <mergeCell ref="AD693:AJ693"/>
    <mergeCell ref="AK693:AQ693"/>
    <mergeCell ref="AR693:AX693"/>
    <mergeCell ref="C701:K701"/>
    <mergeCell ref="L701:Q701"/>
    <mergeCell ref="R701:W701"/>
    <mergeCell ref="X701:AX701"/>
    <mergeCell ref="C702:K702"/>
    <mergeCell ref="L702:Q702"/>
    <mergeCell ref="R702:W702"/>
    <mergeCell ref="X702:AX702"/>
    <mergeCell ref="C699:K699"/>
    <mergeCell ref="L699:Q699"/>
    <mergeCell ref="G687:H692"/>
    <mergeCell ref="I687:O687"/>
    <mergeCell ref="P687:V687"/>
    <mergeCell ref="W687:AC687"/>
    <mergeCell ref="AD687:AJ687"/>
    <mergeCell ref="AK687:AQ687"/>
    <mergeCell ref="AR687:AX687"/>
    <mergeCell ref="I688:O688"/>
    <mergeCell ref="P688:V688"/>
    <mergeCell ref="I692:O692"/>
    <mergeCell ref="P692:V692"/>
    <mergeCell ref="W692:AC692"/>
    <mergeCell ref="AD692:AJ692"/>
    <mergeCell ref="AK692:AQ692"/>
    <mergeCell ref="AR692:AX692"/>
    <mergeCell ref="I691:O691"/>
    <mergeCell ref="P691:V691"/>
    <mergeCell ref="W691:AC691"/>
    <mergeCell ref="AD691:AJ691"/>
    <mergeCell ref="AK691:AQ691"/>
    <mergeCell ref="AR691:AX691"/>
    <mergeCell ref="I690:O690"/>
    <mergeCell ref="P690:V690"/>
    <mergeCell ref="W690:AC690"/>
    <mergeCell ref="AD690:AJ690"/>
    <mergeCell ref="AK690:AQ690"/>
    <mergeCell ref="AR690:AX690"/>
    <mergeCell ref="A686:F694"/>
    <mergeCell ref="G686:O686"/>
    <mergeCell ref="P686:V686"/>
    <mergeCell ref="W686:AC686"/>
    <mergeCell ref="AD686:AJ686"/>
    <mergeCell ref="AK686:AQ686"/>
    <mergeCell ref="A682:F682"/>
    <mergeCell ref="G682:X682"/>
    <mergeCell ref="Y682:AD682"/>
    <mergeCell ref="AE682:AX682"/>
    <mergeCell ref="A683:F683"/>
    <mergeCell ref="G683:AX683"/>
    <mergeCell ref="A680:F680"/>
    <mergeCell ref="G680:X680"/>
    <mergeCell ref="Y680:AD680"/>
    <mergeCell ref="AE680:AP680"/>
    <mergeCell ref="AQ680:AX680"/>
    <mergeCell ref="A681:F681"/>
    <mergeCell ref="G681:X681"/>
    <mergeCell ref="Y681:AD681"/>
    <mergeCell ref="AE681:AX681"/>
    <mergeCell ref="W688:AC688"/>
    <mergeCell ref="AD688:AJ688"/>
    <mergeCell ref="AK688:AQ688"/>
    <mergeCell ref="AR688:AX688"/>
    <mergeCell ref="I689:O689"/>
    <mergeCell ref="P689:V689"/>
    <mergeCell ref="W689:AC689"/>
    <mergeCell ref="AD689:AJ689"/>
    <mergeCell ref="AK689:AQ689"/>
    <mergeCell ref="AR689:AX689"/>
    <mergeCell ref="AR686:AX686"/>
    <mergeCell ref="AQ678:AX678"/>
    <mergeCell ref="A679:F679"/>
    <mergeCell ref="G679:X679"/>
    <mergeCell ref="Y679:AD679"/>
    <mergeCell ref="AE679:AP679"/>
    <mergeCell ref="AQ679:AX679"/>
    <mergeCell ref="C674:K674"/>
    <mergeCell ref="L674:Q674"/>
    <mergeCell ref="R674:W674"/>
    <mergeCell ref="X674:AX674"/>
    <mergeCell ref="C675:K675"/>
    <mergeCell ref="L675:Q675"/>
    <mergeCell ref="R675:W675"/>
    <mergeCell ref="X675:AX675"/>
    <mergeCell ref="A684:F684"/>
    <mergeCell ref="G684:AX684"/>
    <mergeCell ref="A685:F685"/>
    <mergeCell ref="G685:AX685"/>
    <mergeCell ref="L672:Q672"/>
    <mergeCell ref="R672:W672"/>
    <mergeCell ref="X672:AX672"/>
    <mergeCell ref="C673:K673"/>
    <mergeCell ref="L673:Q673"/>
    <mergeCell ref="R673:W673"/>
    <mergeCell ref="X673:AX673"/>
    <mergeCell ref="A670:B676"/>
    <mergeCell ref="C670:K670"/>
    <mergeCell ref="L670:Q670"/>
    <mergeCell ref="R670:W670"/>
    <mergeCell ref="X670:AX670"/>
    <mergeCell ref="C671:K671"/>
    <mergeCell ref="L671:Q671"/>
    <mergeCell ref="R671:W671"/>
    <mergeCell ref="X671:AX671"/>
    <mergeCell ref="C672:K672"/>
    <mergeCell ref="C676:K676"/>
    <mergeCell ref="L676:Q676"/>
    <mergeCell ref="R676:W676"/>
    <mergeCell ref="X676:AX676"/>
    <mergeCell ref="W663:AC663"/>
    <mergeCell ref="AD663:AJ663"/>
    <mergeCell ref="AK663:AQ663"/>
    <mergeCell ref="AR663:AX663"/>
    <mergeCell ref="I664:O664"/>
    <mergeCell ref="P664:V664"/>
    <mergeCell ref="W664:AC664"/>
    <mergeCell ref="AD664:AJ664"/>
    <mergeCell ref="AK664:AQ664"/>
    <mergeCell ref="AR664:AX664"/>
    <mergeCell ref="G669:O669"/>
    <mergeCell ref="P669:V669"/>
    <mergeCell ref="W669:AC669"/>
    <mergeCell ref="AD669:AJ669"/>
    <mergeCell ref="AK669:AQ669"/>
    <mergeCell ref="AR669:AX669"/>
    <mergeCell ref="G668:O668"/>
    <mergeCell ref="P668:V668"/>
    <mergeCell ref="W668:AC668"/>
    <mergeCell ref="AD668:AJ668"/>
    <mergeCell ref="AK668:AQ668"/>
    <mergeCell ref="AR668:AX668"/>
    <mergeCell ref="I667:O667"/>
    <mergeCell ref="P667:V667"/>
    <mergeCell ref="W667:AC667"/>
    <mergeCell ref="AD667:AJ667"/>
    <mergeCell ref="AK667:AQ667"/>
    <mergeCell ref="AR667:AX667"/>
    <mergeCell ref="AR661:AX661"/>
    <mergeCell ref="G662:H667"/>
    <mergeCell ref="I662:O662"/>
    <mergeCell ref="P662:V662"/>
    <mergeCell ref="W662:AC662"/>
    <mergeCell ref="AD662:AJ662"/>
    <mergeCell ref="AK662:AQ662"/>
    <mergeCell ref="AR662:AX662"/>
    <mergeCell ref="I663:O663"/>
    <mergeCell ref="P663:V663"/>
    <mergeCell ref="A659:F659"/>
    <mergeCell ref="G659:AX659"/>
    <mergeCell ref="A660:F660"/>
    <mergeCell ref="G660:AX660"/>
    <mergeCell ref="A661:F669"/>
    <mergeCell ref="G661:O661"/>
    <mergeCell ref="P661:V661"/>
    <mergeCell ref="W661:AC661"/>
    <mergeCell ref="AD661:AJ661"/>
    <mergeCell ref="AK661:AQ661"/>
    <mergeCell ref="I666:O666"/>
    <mergeCell ref="P666:V666"/>
    <mergeCell ref="W666:AC666"/>
    <mergeCell ref="AD666:AJ666"/>
    <mergeCell ref="AK666:AQ666"/>
    <mergeCell ref="AR666:AX666"/>
    <mergeCell ref="I665:O665"/>
    <mergeCell ref="P665:V665"/>
    <mergeCell ref="W665:AC665"/>
    <mergeCell ref="AD665:AJ665"/>
    <mergeCell ref="AK665:AQ665"/>
    <mergeCell ref="AR665:AX665"/>
    <mergeCell ref="A657:F657"/>
    <mergeCell ref="G657:X657"/>
    <mergeCell ref="Y657:AD657"/>
    <mergeCell ref="AE657:AX657"/>
    <mergeCell ref="A658:F658"/>
    <mergeCell ref="G658:AX658"/>
    <mergeCell ref="A655:F655"/>
    <mergeCell ref="G655:X655"/>
    <mergeCell ref="Y655:AD655"/>
    <mergeCell ref="AE655:AP655"/>
    <mergeCell ref="AQ655:AX655"/>
    <mergeCell ref="A656:F656"/>
    <mergeCell ref="G656:X656"/>
    <mergeCell ref="Y656:AD656"/>
    <mergeCell ref="AE656:AX656"/>
    <mergeCell ref="C652:K652"/>
    <mergeCell ref="L652:Q652"/>
    <mergeCell ref="R652:W652"/>
    <mergeCell ref="X652:AX652"/>
    <mergeCell ref="A654:F654"/>
    <mergeCell ref="G654:X654"/>
    <mergeCell ref="Y654:AD654"/>
    <mergeCell ref="AE654:AP654"/>
    <mergeCell ref="AQ654:AX654"/>
    <mergeCell ref="C650:K650"/>
    <mergeCell ref="L650:Q650"/>
    <mergeCell ref="R650:W650"/>
    <mergeCell ref="X650:AX650"/>
    <mergeCell ref="C651:K651"/>
    <mergeCell ref="L651:Q651"/>
    <mergeCell ref="R651:W651"/>
    <mergeCell ref="X651:AX651"/>
    <mergeCell ref="L648:Q648"/>
    <mergeCell ref="R648:W648"/>
    <mergeCell ref="X648:AX648"/>
    <mergeCell ref="C649:K649"/>
    <mergeCell ref="L649:Q649"/>
    <mergeCell ref="R649:W649"/>
    <mergeCell ref="X649:AX649"/>
    <mergeCell ref="A646:B652"/>
    <mergeCell ref="C646:K646"/>
    <mergeCell ref="L646:Q646"/>
    <mergeCell ref="R646:W646"/>
    <mergeCell ref="X646:AX646"/>
    <mergeCell ref="C647:K647"/>
    <mergeCell ref="L647:Q647"/>
    <mergeCell ref="R647:W647"/>
    <mergeCell ref="X647:AX647"/>
    <mergeCell ref="C648:K648"/>
    <mergeCell ref="W639:AC639"/>
    <mergeCell ref="AD639:AJ639"/>
    <mergeCell ref="AK639:AQ639"/>
    <mergeCell ref="AR639:AX639"/>
    <mergeCell ref="I640:O640"/>
    <mergeCell ref="P640:V640"/>
    <mergeCell ref="W640:AC640"/>
    <mergeCell ref="AD640:AJ640"/>
    <mergeCell ref="AK640:AQ640"/>
    <mergeCell ref="AR640:AX640"/>
    <mergeCell ref="G645:O645"/>
    <mergeCell ref="P645:V645"/>
    <mergeCell ref="W645:AC645"/>
    <mergeCell ref="AD645:AJ645"/>
    <mergeCell ref="AK645:AQ645"/>
    <mergeCell ref="AR645:AX645"/>
    <mergeCell ref="G644:O644"/>
    <mergeCell ref="P644:V644"/>
    <mergeCell ref="W644:AC644"/>
    <mergeCell ref="AD644:AJ644"/>
    <mergeCell ref="AK644:AQ644"/>
    <mergeCell ref="AR644:AX644"/>
    <mergeCell ref="I643:O643"/>
    <mergeCell ref="P643:V643"/>
    <mergeCell ref="W643:AC643"/>
    <mergeCell ref="AD643:AJ643"/>
    <mergeCell ref="AK643:AQ643"/>
    <mergeCell ref="AR643:AX643"/>
    <mergeCell ref="AR637:AX637"/>
    <mergeCell ref="G638:H643"/>
    <mergeCell ref="I638:O638"/>
    <mergeCell ref="P638:V638"/>
    <mergeCell ref="W638:AC638"/>
    <mergeCell ref="AD638:AJ638"/>
    <mergeCell ref="AK638:AQ638"/>
    <mergeCell ref="AR638:AX638"/>
    <mergeCell ref="I639:O639"/>
    <mergeCell ref="P639:V639"/>
    <mergeCell ref="A635:F635"/>
    <mergeCell ref="G635:AX635"/>
    <mergeCell ref="A636:F636"/>
    <mergeCell ref="G636:AX636"/>
    <mergeCell ref="A637:F645"/>
    <mergeCell ref="G637:O637"/>
    <mergeCell ref="P637:V637"/>
    <mergeCell ref="W637:AC637"/>
    <mergeCell ref="AD637:AJ637"/>
    <mergeCell ref="AK637:AQ637"/>
    <mergeCell ref="I642:O642"/>
    <mergeCell ref="P642:V642"/>
    <mergeCell ref="W642:AC642"/>
    <mergeCell ref="AD642:AJ642"/>
    <mergeCell ref="AK642:AQ642"/>
    <mergeCell ref="AR642:AX642"/>
    <mergeCell ref="I641:O641"/>
    <mergeCell ref="P641:V641"/>
    <mergeCell ref="W641:AC641"/>
    <mergeCell ref="AD641:AJ641"/>
    <mergeCell ref="AK641:AQ641"/>
    <mergeCell ref="AR641:AX641"/>
    <mergeCell ref="A634:F634"/>
    <mergeCell ref="G634:AX634"/>
    <mergeCell ref="A631:F631"/>
    <mergeCell ref="G631:X631"/>
    <mergeCell ref="Y631:AD631"/>
    <mergeCell ref="AE631:AP631"/>
    <mergeCell ref="AQ631:AX631"/>
    <mergeCell ref="A632:F632"/>
    <mergeCell ref="G632:X632"/>
    <mergeCell ref="Y632:AD632"/>
    <mergeCell ref="AE632:AX632"/>
    <mergeCell ref="AQ629:AX629"/>
    <mergeCell ref="A630:F630"/>
    <mergeCell ref="G630:X630"/>
    <mergeCell ref="Y630:AD630"/>
    <mergeCell ref="AE630:AP630"/>
    <mergeCell ref="AQ630:AX630"/>
    <mergeCell ref="R624:W624"/>
    <mergeCell ref="X624:AX624"/>
    <mergeCell ref="C625:K625"/>
    <mergeCell ref="L625:Q625"/>
    <mergeCell ref="R625:W625"/>
    <mergeCell ref="X625:AX625"/>
    <mergeCell ref="L622:Q622"/>
    <mergeCell ref="R622:W622"/>
    <mergeCell ref="X622:AX622"/>
    <mergeCell ref="C623:K623"/>
    <mergeCell ref="L623:Q623"/>
    <mergeCell ref="R623:W623"/>
    <mergeCell ref="X623:AX623"/>
    <mergeCell ref="A633:F633"/>
    <mergeCell ref="G633:X633"/>
    <mergeCell ref="Y633:AD633"/>
    <mergeCell ref="AE633:AX633"/>
    <mergeCell ref="A620:B627"/>
    <mergeCell ref="C620:K620"/>
    <mergeCell ref="L620:Q620"/>
    <mergeCell ref="R620:W620"/>
    <mergeCell ref="X620:AX620"/>
    <mergeCell ref="C621:K621"/>
    <mergeCell ref="L621:Q621"/>
    <mergeCell ref="R621:W621"/>
    <mergeCell ref="X621:AX621"/>
    <mergeCell ref="C622:K622"/>
    <mergeCell ref="G619:O619"/>
    <mergeCell ref="P619:V619"/>
    <mergeCell ref="W619:AC619"/>
    <mergeCell ref="AD619:AJ619"/>
    <mergeCell ref="AK619:AQ619"/>
    <mergeCell ref="AR619:AX619"/>
    <mergeCell ref="G618:O618"/>
    <mergeCell ref="P618:V618"/>
    <mergeCell ref="W618:AC618"/>
    <mergeCell ref="AD618:AJ618"/>
    <mergeCell ref="AK618:AQ618"/>
    <mergeCell ref="AR618:AX618"/>
    <mergeCell ref="C626:K626"/>
    <mergeCell ref="L626:Q626"/>
    <mergeCell ref="R626:W626"/>
    <mergeCell ref="X626:AX626"/>
    <mergeCell ref="C627:K627"/>
    <mergeCell ref="L627:Q627"/>
    <mergeCell ref="R627:W627"/>
    <mergeCell ref="X627:AX627"/>
    <mergeCell ref="C624:K624"/>
    <mergeCell ref="L624:Q624"/>
    <mergeCell ref="G612:H617"/>
    <mergeCell ref="I612:O612"/>
    <mergeCell ref="P612:V612"/>
    <mergeCell ref="W612:AC612"/>
    <mergeCell ref="AD612:AJ612"/>
    <mergeCell ref="AK612:AQ612"/>
    <mergeCell ref="AR612:AX612"/>
    <mergeCell ref="I613:O613"/>
    <mergeCell ref="P613:V613"/>
    <mergeCell ref="I617:O617"/>
    <mergeCell ref="P617:V617"/>
    <mergeCell ref="W617:AC617"/>
    <mergeCell ref="AD617:AJ617"/>
    <mergeCell ref="AK617:AQ617"/>
    <mergeCell ref="AR617:AX617"/>
    <mergeCell ref="I616:O616"/>
    <mergeCell ref="P616:V616"/>
    <mergeCell ref="W616:AC616"/>
    <mergeCell ref="AD616:AJ616"/>
    <mergeCell ref="AK616:AQ616"/>
    <mergeCell ref="AR616:AX616"/>
    <mergeCell ref="I615:O615"/>
    <mergeCell ref="P615:V615"/>
    <mergeCell ref="W615:AC615"/>
    <mergeCell ref="AD615:AJ615"/>
    <mergeCell ref="AK615:AQ615"/>
    <mergeCell ref="AR615:AX615"/>
    <mergeCell ref="A611:F619"/>
    <mergeCell ref="G611:O611"/>
    <mergeCell ref="P611:V611"/>
    <mergeCell ref="W611:AC611"/>
    <mergeCell ref="AD611:AJ611"/>
    <mergeCell ref="AK611:AQ611"/>
    <mergeCell ref="A607:F607"/>
    <mergeCell ref="G607:X607"/>
    <mergeCell ref="Y607:AD607"/>
    <mergeCell ref="AE607:AX607"/>
    <mergeCell ref="A608:F608"/>
    <mergeCell ref="G608:AX608"/>
    <mergeCell ref="A605:F605"/>
    <mergeCell ref="G605:X605"/>
    <mergeCell ref="Y605:AD605"/>
    <mergeCell ref="AE605:AP605"/>
    <mergeCell ref="AQ605:AX605"/>
    <mergeCell ref="A606:F606"/>
    <mergeCell ref="G606:X606"/>
    <mergeCell ref="Y606:AD606"/>
    <mergeCell ref="AE606:AX606"/>
    <mergeCell ref="W613:AC613"/>
    <mergeCell ref="AD613:AJ613"/>
    <mergeCell ref="AK613:AQ613"/>
    <mergeCell ref="AR613:AX613"/>
    <mergeCell ref="I614:O614"/>
    <mergeCell ref="P614:V614"/>
    <mergeCell ref="W614:AC614"/>
    <mergeCell ref="AD614:AJ614"/>
    <mergeCell ref="AK614:AQ614"/>
    <mergeCell ref="AR614:AX614"/>
    <mergeCell ref="AR611:AX611"/>
    <mergeCell ref="A604:F604"/>
    <mergeCell ref="G604:X604"/>
    <mergeCell ref="Y604:AD604"/>
    <mergeCell ref="AE604:AP604"/>
    <mergeCell ref="AQ604:AX604"/>
    <mergeCell ref="C600:K600"/>
    <mergeCell ref="L600:Q600"/>
    <mergeCell ref="R600:W600"/>
    <mergeCell ref="X600:AX600"/>
    <mergeCell ref="C601:K601"/>
    <mergeCell ref="L601:Q601"/>
    <mergeCell ref="R601:W601"/>
    <mergeCell ref="X601:AX601"/>
    <mergeCell ref="A609:F609"/>
    <mergeCell ref="G609:AX609"/>
    <mergeCell ref="A610:F610"/>
    <mergeCell ref="G610:AX610"/>
    <mergeCell ref="L598:Q598"/>
    <mergeCell ref="R598:W598"/>
    <mergeCell ref="X598:AX598"/>
    <mergeCell ref="C599:K599"/>
    <mergeCell ref="L599:Q599"/>
    <mergeCell ref="R599:W599"/>
    <mergeCell ref="X599:AX599"/>
    <mergeCell ref="C596:K596"/>
    <mergeCell ref="L596:Q596"/>
    <mergeCell ref="R596:W596"/>
    <mergeCell ref="X596:AX596"/>
    <mergeCell ref="A597:B602"/>
    <mergeCell ref="C597:K597"/>
    <mergeCell ref="L597:Q597"/>
    <mergeCell ref="R597:W597"/>
    <mergeCell ref="X597:AX597"/>
    <mergeCell ref="C598:K598"/>
    <mergeCell ref="C602:K602"/>
    <mergeCell ref="L602:Q602"/>
    <mergeCell ref="R602:W602"/>
    <mergeCell ref="X602:AX602"/>
    <mergeCell ref="W589:AC589"/>
    <mergeCell ref="AD589:AJ589"/>
    <mergeCell ref="AK589:AQ589"/>
    <mergeCell ref="AR589:AX589"/>
    <mergeCell ref="I590:O590"/>
    <mergeCell ref="P590:V590"/>
    <mergeCell ref="W590:AC590"/>
    <mergeCell ref="AD590:AJ590"/>
    <mergeCell ref="AK590:AQ590"/>
    <mergeCell ref="AR590:AX590"/>
    <mergeCell ref="G595:O595"/>
    <mergeCell ref="P595:V595"/>
    <mergeCell ref="W595:AC595"/>
    <mergeCell ref="AD595:AJ595"/>
    <mergeCell ref="AK595:AQ595"/>
    <mergeCell ref="AR595:AX595"/>
    <mergeCell ref="G594:O594"/>
    <mergeCell ref="P594:V594"/>
    <mergeCell ref="W594:AC594"/>
    <mergeCell ref="AD594:AJ594"/>
    <mergeCell ref="AK594:AQ594"/>
    <mergeCell ref="AR594:AX594"/>
    <mergeCell ref="I593:O593"/>
    <mergeCell ref="P593:V593"/>
    <mergeCell ref="W593:AC593"/>
    <mergeCell ref="AD593:AJ593"/>
    <mergeCell ref="AK593:AQ593"/>
    <mergeCell ref="AR593:AX593"/>
    <mergeCell ref="AR587:AX587"/>
    <mergeCell ref="G588:H593"/>
    <mergeCell ref="I588:O588"/>
    <mergeCell ref="P588:V588"/>
    <mergeCell ref="W588:AC588"/>
    <mergeCell ref="AD588:AJ588"/>
    <mergeCell ref="AK588:AQ588"/>
    <mergeCell ref="AR588:AX588"/>
    <mergeCell ref="I589:O589"/>
    <mergeCell ref="P589:V589"/>
    <mergeCell ref="A585:F585"/>
    <mergeCell ref="G585:AX585"/>
    <mergeCell ref="A586:F586"/>
    <mergeCell ref="G586:AX586"/>
    <mergeCell ref="A587:F595"/>
    <mergeCell ref="G587:O587"/>
    <mergeCell ref="P587:V587"/>
    <mergeCell ref="W587:AC587"/>
    <mergeCell ref="AD587:AJ587"/>
    <mergeCell ref="AK587:AQ587"/>
    <mergeCell ref="I592:O592"/>
    <mergeCell ref="P592:V592"/>
    <mergeCell ref="W592:AC592"/>
    <mergeCell ref="AD592:AJ592"/>
    <mergeCell ref="AK592:AQ592"/>
    <mergeCell ref="AR592:AX592"/>
    <mergeCell ref="I591:O591"/>
    <mergeCell ref="P591:V591"/>
    <mergeCell ref="W591:AC591"/>
    <mergeCell ref="AD591:AJ591"/>
    <mergeCell ref="AK591:AQ591"/>
    <mergeCell ref="AR591:AX591"/>
    <mergeCell ref="A583:F583"/>
    <mergeCell ref="G583:X583"/>
    <mergeCell ref="Y583:AD583"/>
    <mergeCell ref="AE583:AX583"/>
    <mergeCell ref="A584:F584"/>
    <mergeCell ref="G584:AX584"/>
    <mergeCell ref="A581:F581"/>
    <mergeCell ref="G581:X581"/>
    <mergeCell ref="Y581:AD581"/>
    <mergeCell ref="AE581:AP581"/>
    <mergeCell ref="AQ581:AX581"/>
    <mergeCell ref="A582:F582"/>
    <mergeCell ref="G582:X582"/>
    <mergeCell ref="Y582:AD582"/>
    <mergeCell ref="AE582:AX582"/>
    <mergeCell ref="C577:K577"/>
    <mergeCell ref="L577:Q577"/>
    <mergeCell ref="R577:W577"/>
    <mergeCell ref="X577:AX577"/>
    <mergeCell ref="AQ579:AX579"/>
    <mergeCell ref="A580:F580"/>
    <mergeCell ref="G580:X580"/>
    <mergeCell ref="Y580:AD580"/>
    <mergeCell ref="AE580:AP580"/>
    <mergeCell ref="AQ580:AX580"/>
    <mergeCell ref="A572:B577"/>
    <mergeCell ref="C575:K575"/>
    <mergeCell ref="L575:Q575"/>
    <mergeCell ref="R575:W575"/>
    <mergeCell ref="X575:AX575"/>
    <mergeCell ref="C576:K576"/>
    <mergeCell ref="L576:Q576"/>
    <mergeCell ref="R576:W576"/>
    <mergeCell ref="X576:AX576"/>
    <mergeCell ref="L573:Q573"/>
    <mergeCell ref="R573:W573"/>
    <mergeCell ref="X573:AX573"/>
    <mergeCell ref="C574:K574"/>
    <mergeCell ref="L574:Q574"/>
    <mergeCell ref="R574:W574"/>
    <mergeCell ref="X574:AX574"/>
    <mergeCell ref="C571:K571"/>
    <mergeCell ref="L571:Q571"/>
    <mergeCell ref="R571:W571"/>
    <mergeCell ref="X571:AX571"/>
    <mergeCell ref="C572:K572"/>
    <mergeCell ref="L572:Q572"/>
    <mergeCell ref="R572:W572"/>
    <mergeCell ref="X572:AX572"/>
    <mergeCell ref="C573:K573"/>
    <mergeCell ref="W564:AC564"/>
    <mergeCell ref="AD564:AJ564"/>
    <mergeCell ref="AK564:AQ564"/>
    <mergeCell ref="AR564:AX564"/>
    <mergeCell ref="I565:O565"/>
    <mergeCell ref="P565:V565"/>
    <mergeCell ref="W565:AC565"/>
    <mergeCell ref="AD565:AJ565"/>
    <mergeCell ref="AK565:AQ565"/>
    <mergeCell ref="AR565:AX565"/>
    <mergeCell ref="G570:O570"/>
    <mergeCell ref="P570:V570"/>
    <mergeCell ref="W570:AC570"/>
    <mergeCell ref="AD570:AJ570"/>
    <mergeCell ref="AK570:AQ570"/>
    <mergeCell ref="AR570:AX570"/>
    <mergeCell ref="G569:O569"/>
    <mergeCell ref="P569:V569"/>
    <mergeCell ref="W569:AC569"/>
    <mergeCell ref="AD569:AJ569"/>
    <mergeCell ref="AK569:AQ569"/>
    <mergeCell ref="AR569:AX569"/>
    <mergeCell ref="I568:O568"/>
    <mergeCell ref="P568:V568"/>
    <mergeCell ref="W568:AC568"/>
    <mergeCell ref="AD568:AJ568"/>
    <mergeCell ref="AK568:AQ568"/>
    <mergeCell ref="AR568:AX568"/>
    <mergeCell ref="AR562:AX562"/>
    <mergeCell ref="G563:H568"/>
    <mergeCell ref="I563:O563"/>
    <mergeCell ref="P563:V563"/>
    <mergeCell ref="W563:AC563"/>
    <mergeCell ref="AD563:AJ563"/>
    <mergeCell ref="AK563:AQ563"/>
    <mergeCell ref="AR563:AX563"/>
    <mergeCell ref="I564:O564"/>
    <mergeCell ref="P564:V564"/>
    <mergeCell ref="A560:F560"/>
    <mergeCell ref="G560:AX560"/>
    <mergeCell ref="A561:F561"/>
    <mergeCell ref="G561:AX561"/>
    <mergeCell ref="A562:F570"/>
    <mergeCell ref="G562:O562"/>
    <mergeCell ref="P562:V562"/>
    <mergeCell ref="W562:AC562"/>
    <mergeCell ref="AD562:AJ562"/>
    <mergeCell ref="AK562:AQ562"/>
    <mergeCell ref="I567:O567"/>
    <mergeCell ref="P567:V567"/>
    <mergeCell ref="W567:AC567"/>
    <mergeCell ref="AD567:AJ567"/>
    <mergeCell ref="AK567:AQ567"/>
    <mergeCell ref="AR567:AX567"/>
    <mergeCell ref="I566:O566"/>
    <mergeCell ref="P566:V566"/>
    <mergeCell ref="W566:AC566"/>
    <mergeCell ref="AD566:AJ566"/>
    <mergeCell ref="AK566:AQ566"/>
    <mergeCell ref="AR566:AX566"/>
    <mergeCell ref="A558:F558"/>
    <mergeCell ref="G558:X558"/>
    <mergeCell ref="Y558:AD558"/>
    <mergeCell ref="AE558:AX558"/>
    <mergeCell ref="A559:F559"/>
    <mergeCell ref="G559:AX559"/>
    <mergeCell ref="A556:F556"/>
    <mergeCell ref="G556:X556"/>
    <mergeCell ref="Y556:AD556"/>
    <mergeCell ref="AE556:AP556"/>
    <mergeCell ref="AQ556:AX556"/>
    <mergeCell ref="A557:F557"/>
    <mergeCell ref="G557:X557"/>
    <mergeCell ref="Y557:AD557"/>
    <mergeCell ref="AE557:AX557"/>
    <mergeCell ref="C553:K553"/>
    <mergeCell ref="L553:Q553"/>
    <mergeCell ref="R553:W553"/>
    <mergeCell ref="X553:AX553"/>
    <mergeCell ref="A555:F555"/>
    <mergeCell ref="G555:X555"/>
    <mergeCell ref="Y555:AD555"/>
    <mergeCell ref="AE555:AP555"/>
    <mergeCell ref="AQ555:AX555"/>
    <mergeCell ref="C551:K551"/>
    <mergeCell ref="L551:Q551"/>
    <mergeCell ref="R551:W551"/>
    <mergeCell ref="X551:AX551"/>
    <mergeCell ref="C552:K552"/>
    <mergeCell ref="L552:Q552"/>
    <mergeCell ref="R552:W552"/>
    <mergeCell ref="X552:AX552"/>
    <mergeCell ref="C549:K549"/>
    <mergeCell ref="L549:Q549"/>
    <mergeCell ref="R549:W549"/>
    <mergeCell ref="X549:AX549"/>
    <mergeCell ref="C550:K550"/>
    <mergeCell ref="L550:Q550"/>
    <mergeCell ref="R550:W550"/>
    <mergeCell ref="X550:AX550"/>
    <mergeCell ref="C547:K547"/>
    <mergeCell ref="L547:Q547"/>
    <mergeCell ref="R547:W547"/>
    <mergeCell ref="X547:AX547"/>
    <mergeCell ref="C548:K548"/>
    <mergeCell ref="L548:Q548"/>
    <mergeCell ref="R548:W548"/>
    <mergeCell ref="X548:AX548"/>
    <mergeCell ref="W540:AC540"/>
    <mergeCell ref="AD540:AJ540"/>
    <mergeCell ref="AK540:AQ540"/>
    <mergeCell ref="AR540:AX540"/>
    <mergeCell ref="I541:O541"/>
    <mergeCell ref="P541:V541"/>
    <mergeCell ref="W541:AC541"/>
    <mergeCell ref="AD541:AJ541"/>
    <mergeCell ref="AK541:AQ541"/>
    <mergeCell ref="AR541:AX541"/>
    <mergeCell ref="G546:O546"/>
    <mergeCell ref="P546:V546"/>
    <mergeCell ref="W546:AC546"/>
    <mergeCell ref="AD546:AJ546"/>
    <mergeCell ref="AK546:AQ546"/>
    <mergeCell ref="AR546:AX546"/>
    <mergeCell ref="G545:O545"/>
    <mergeCell ref="P545:V545"/>
    <mergeCell ref="W545:AC545"/>
    <mergeCell ref="AD545:AJ545"/>
    <mergeCell ref="AK545:AQ545"/>
    <mergeCell ref="AR545:AX545"/>
    <mergeCell ref="I544:O544"/>
    <mergeCell ref="P544:V544"/>
    <mergeCell ref="W544:AC544"/>
    <mergeCell ref="AD544:AJ544"/>
    <mergeCell ref="AK544:AQ544"/>
    <mergeCell ref="AR544:AX544"/>
    <mergeCell ref="AR538:AX538"/>
    <mergeCell ref="G539:H544"/>
    <mergeCell ref="I539:O539"/>
    <mergeCell ref="P539:V539"/>
    <mergeCell ref="W539:AC539"/>
    <mergeCell ref="AD539:AJ539"/>
    <mergeCell ref="AK539:AQ539"/>
    <mergeCell ref="AR539:AX539"/>
    <mergeCell ref="I540:O540"/>
    <mergeCell ref="P540:V540"/>
    <mergeCell ref="A536:F536"/>
    <mergeCell ref="G536:AX536"/>
    <mergeCell ref="A537:F537"/>
    <mergeCell ref="G537:AX537"/>
    <mergeCell ref="A538:F546"/>
    <mergeCell ref="G538:O538"/>
    <mergeCell ref="P538:V538"/>
    <mergeCell ref="W538:AC538"/>
    <mergeCell ref="AD538:AJ538"/>
    <mergeCell ref="AK538:AQ538"/>
    <mergeCell ref="I543:O543"/>
    <mergeCell ref="P543:V543"/>
    <mergeCell ref="W543:AC543"/>
    <mergeCell ref="AD543:AJ543"/>
    <mergeCell ref="AK543:AQ543"/>
    <mergeCell ref="AR543:AX543"/>
    <mergeCell ref="I542:O542"/>
    <mergeCell ref="P542:V542"/>
    <mergeCell ref="W542:AC542"/>
    <mergeCell ref="AD542:AJ542"/>
    <mergeCell ref="AK542:AQ542"/>
    <mergeCell ref="AR542:AX542"/>
    <mergeCell ref="A534:F534"/>
    <mergeCell ref="G534:X534"/>
    <mergeCell ref="Y534:AD534"/>
    <mergeCell ref="AE534:AX534"/>
    <mergeCell ref="A535:F535"/>
    <mergeCell ref="G535:AX535"/>
    <mergeCell ref="A532:F532"/>
    <mergeCell ref="G532:X532"/>
    <mergeCell ref="Y532:AD532"/>
    <mergeCell ref="AE532:AP532"/>
    <mergeCell ref="AQ532:AX532"/>
    <mergeCell ref="A533:F533"/>
    <mergeCell ref="G533:X533"/>
    <mergeCell ref="Y533:AD533"/>
    <mergeCell ref="AE533:AX533"/>
    <mergeCell ref="C528:K528"/>
    <mergeCell ref="L528:Q528"/>
    <mergeCell ref="R528:W528"/>
    <mergeCell ref="X528:AX528"/>
    <mergeCell ref="AQ530:AX530"/>
    <mergeCell ref="A531:F531"/>
    <mergeCell ref="G531:X531"/>
    <mergeCell ref="Y531:AD531"/>
    <mergeCell ref="AE531:AP531"/>
    <mergeCell ref="AQ531:AX531"/>
    <mergeCell ref="A523:B528"/>
    <mergeCell ref="C526:K526"/>
    <mergeCell ref="L526:Q526"/>
    <mergeCell ref="R526:W526"/>
    <mergeCell ref="X526:AX526"/>
    <mergeCell ref="C527:K527"/>
    <mergeCell ref="L527:Q527"/>
    <mergeCell ref="R527:W527"/>
    <mergeCell ref="X527:AX527"/>
    <mergeCell ref="L524:Q524"/>
    <mergeCell ref="R524:W524"/>
    <mergeCell ref="X524:AX524"/>
    <mergeCell ref="C525:K525"/>
    <mergeCell ref="L525:Q525"/>
    <mergeCell ref="R525:W525"/>
    <mergeCell ref="X525:AX525"/>
    <mergeCell ref="C522:K522"/>
    <mergeCell ref="L522:Q522"/>
    <mergeCell ref="R522:W522"/>
    <mergeCell ref="X522:AX522"/>
    <mergeCell ref="C523:K523"/>
    <mergeCell ref="L523:Q523"/>
    <mergeCell ref="R523:W523"/>
    <mergeCell ref="X523:AX523"/>
    <mergeCell ref="C524:K524"/>
    <mergeCell ref="W515:AC515"/>
    <mergeCell ref="AD515:AJ515"/>
    <mergeCell ref="AK515:AQ515"/>
    <mergeCell ref="AR515:AX515"/>
    <mergeCell ref="I516:O516"/>
    <mergeCell ref="P516:V516"/>
    <mergeCell ref="W516:AC516"/>
    <mergeCell ref="AD516:AJ516"/>
    <mergeCell ref="AK516:AQ516"/>
    <mergeCell ref="AR516:AX516"/>
    <mergeCell ref="G521:O521"/>
    <mergeCell ref="P521:V521"/>
    <mergeCell ref="W521:AC521"/>
    <mergeCell ref="AD521:AJ521"/>
    <mergeCell ref="AK521:AQ521"/>
    <mergeCell ref="AR521:AX521"/>
    <mergeCell ref="G520:O520"/>
    <mergeCell ref="P520:V520"/>
    <mergeCell ref="W520:AC520"/>
    <mergeCell ref="AD520:AJ520"/>
    <mergeCell ref="AK520:AQ520"/>
    <mergeCell ref="AR520:AX520"/>
    <mergeCell ref="I519:O519"/>
    <mergeCell ref="P519:V519"/>
    <mergeCell ref="W519:AC519"/>
    <mergeCell ref="AD519:AJ519"/>
    <mergeCell ref="AK519:AQ519"/>
    <mergeCell ref="AR519:AX519"/>
    <mergeCell ref="AR513:AX513"/>
    <mergeCell ref="G514:H519"/>
    <mergeCell ref="I514:O514"/>
    <mergeCell ref="P514:V514"/>
    <mergeCell ref="W514:AC514"/>
    <mergeCell ref="AD514:AJ514"/>
    <mergeCell ref="AK514:AQ514"/>
    <mergeCell ref="AR514:AX514"/>
    <mergeCell ref="I515:O515"/>
    <mergeCell ref="P515:V515"/>
    <mergeCell ref="A511:F511"/>
    <mergeCell ref="G511:AX511"/>
    <mergeCell ref="A512:F512"/>
    <mergeCell ref="G512:AX512"/>
    <mergeCell ref="A513:F521"/>
    <mergeCell ref="G513:O513"/>
    <mergeCell ref="P513:V513"/>
    <mergeCell ref="W513:AC513"/>
    <mergeCell ref="AD513:AJ513"/>
    <mergeCell ref="AK513:AQ513"/>
    <mergeCell ref="I518:O518"/>
    <mergeCell ref="P518:V518"/>
    <mergeCell ref="W518:AC518"/>
    <mergeCell ref="AD518:AJ518"/>
    <mergeCell ref="AK518:AQ518"/>
    <mergeCell ref="AR518:AX518"/>
    <mergeCell ref="I517:O517"/>
    <mergeCell ref="P517:V517"/>
    <mergeCell ref="W517:AC517"/>
    <mergeCell ref="AD517:AJ517"/>
    <mergeCell ref="AK517:AQ517"/>
    <mergeCell ref="AR517:AX517"/>
    <mergeCell ref="A509:F509"/>
    <mergeCell ref="G509:X509"/>
    <mergeCell ref="Y509:AD509"/>
    <mergeCell ref="AE509:AX509"/>
    <mergeCell ref="A510:F510"/>
    <mergeCell ref="G510:AX510"/>
    <mergeCell ref="A507:F507"/>
    <mergeCell ref="G507:X507"/>
    <mergeCell ref="Y507:AD507"/>
    <mergeCell ref="AE507:AP507"/>
    <mergeCell ref="AQ507:AX507"/>
    <mergeCell ref="A508:F508"/>
    <mergeCell ref="G508:X508"/>
    <mergeCell ref="Y508:AD508"/>
    <mergeCell ref="AE508:AX508"/>
    <mergeCell ref="C504:K504"/>
    <mergeCell ref="L504:Q504"/>
    <mergeCell ref="R504:W504"/>
    <mergeCell ref="X504:AX504"/>
    <mergeCell ref="A506:F506"/>
    <mergeCell ref="G506:X506"/>
    <mergeCell ref="Y506:AD506"/>
    <mergeCell ref="AE506:AP506"/>
    <mergeCell ref="AQ506:AX506"/>
    <mergeCell ref="C502:K502"/>
    <mergeCell ref="L502:Q502"/>
    <mergeCell ref="R502:W502"/>
    <mergeCell ref="X502:AX502"/>
    <mergeCell ref="C503:K503"/>
    <mergeCell ref="L503:Q503"/>
    <mergeCell ref="R503:W503"/>
    <mergeCell ref="X503:AX503"/>
    <mergeCell ref="L500:Q500"/>
    <mergeCell ref="R500:W500"/>
    <mergeCell ref="X500:AX500"/>
    <mergeCell ref="C501:K501"/>
    <mergeCell ref="L501:Q501"/>
    <mergeCell ref="R501:W501"/>
    <mergeCell ref="X501:AX501"/>
    <mergeCell ref="A498:B504"/>
    <mergeCell ref="C498:K498"/>
    <mergeCell ref="L498:Q498"/>
    <mergeCell ref="R498:W498"/>
    <mergeCell ref="X498:AX498"/>
    <mergeCell ref="C499:K499"/>
    <mergeCell ref="L499:Q499"/>
    <mergeCell ref="R499:W499"/>
    <mergeCell ref="X499:AX499"/>
    <mergeCell ref="C500:K500"/>
    <mergeCell ref="W491:AC491"/>
    <mergeCell ref="AD491:AJ491"/>
    <mergeCell ref="AK491:AQ491"/>
    <mergeCell ref="AR491:AX491"/>
    <mergeCell ref="I492:O492"/>
    <mergeCell ref="P492:V492"/>
    <mergeCell ref="W492:AC492"/>
    <mergeCell ref="AD492:AJ492"/>
    <mergeCell ref="AK492:AQ492"/>
    <mergeCell ref="AR492:AX492"/>
    <mergeCell ref="G497:O497"/>
    <mergeCell ref="P497:V497"/>
    <mergeCell ref="W497:AC497"/>
    <mergeCell ref="AD497:AJ497"/>
    <mergeCell ref="AK497:AQ497"/>
    <mergeCell ref="AR497:AX497"/>
    <mergeCell ref="G496:O496"/>
    <mergeCell ref="P496:V496"/>
    <mergeCell ref="W496:AC496"/>
    <mergeCell ref="AD496:AJ496"/>
    <mergeCell ref="AK496:AQ496"/>
    <mergeCell ref="AR496:AX496"/>
    <mergeCell ref="I495:O495"/>
    <mergeCell ref="P495:V495"/>
    <mergeCell ref="W495:AC495"/>
    <mergeCell ref="AD495:AJ495"/>
    <mergeCell ref="AK495:AQ495"/>
    <mergeCell ref="AR495:AX495"/>
    <mergeCell ref="AR489:AX489"/>
    <mergeCell ref="G490:H495"/>
    <mergeCell ref="I490:O490"/>
    <mergeCell ref="P490:V490"/>
    <mergeCell ref="W490:AC490"/>
    <mergeCell ref="AD490:AJ490"/>
    <mergeCell ref="AK490:AQ490"/>
    <mergeCell ref="AR490:AX490"/>
    <mergeCell ref="I491:O491"/>
    <mergeCell ref="P491:V491"/>
    <mergeCell ref="A487:F487"/>
    <mergeCell ref="G487:AX487"/>
    <mergeCell ref="A488:F488"/>
    <mergeCell ref="G488:AX488"/>
    <mergeCell ref="A489:F497"/>
    <mergeCell ref="G489:O489"/>
    <mergeCell ref="P489:V489"/>
    <mergeCell ref="W489:AC489"/>
    <mergeCell ref="AD489:AJ489"/>
    <mergeCell ref="AK489:AQ489"/>
    <mergeCell ref="I494:O494"/>
    <mergeCell ref="P494:V494"/>
    <mergeCell ref="W494:AC494"/>
    <mergeCell ref="AD494:AJ494"/>
    <mergeCell ref="AK494:AQ494"/>
    <mergeCell ref="AR494:AX494"/>
    <mergeCell ref="I493:O493"/>
    <mergeCell ref="P493:V493"/>
    <mergeCell ref="W493:AC493"/>
    <mergeCell ref="AD493:AJ493"/>
    <mergeCell ref="AK493:AQ493"/>
    <mergeCell ref="AR493:AX493"/>
    <mergeCell ref="A485:F485"/>
    <mergeCell ref="G485:X485"/>
    <mergeCell ref="Y485:AD485"/>
    <mergeCell ref="AE485:AX485"/>
    <mergeCell ref="A486:F486"/>
    <mergeCell ref="G486:AX486"/>
    <mergeCell ref="A483:F483"/>
    <mergeCell ref="G483:X483"/>
    <mergeCell ref="Y483:AD483"/>
    <mergeCell ref="AE483:AP483"/>
    <mergeCell ref="AQ483:AX483"/>
    <mergeCell ref="A484:F484"/>
    <mergeCell ref="G484:X484"/>
    <mergeCell ref="Y484:AD484"/>
    <mergeCell ref="AE484:AX484"/>
    <mergeCell ref="AQ481:AX481"/>
    <mergeCell ref="A482:F482"/>
    <mergeCell ref="G482:X482"/>
    <mergeCell ref="Y482:AD482"/>
    <mergeCell ref="AE482:AP482"/>
    <mergeCell ref="AQ482:AX482"/>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6:AB246"/>
    <mergeCell ref="AC246:AX246"/>
    <mergeCell ref="G247:K247"/>
    <mergeCell ref="L247:X247"/>
    <mergeCell ref="Y247:AB247"/>
    <mergeCell ref="AC247:AG247"/>
    <mergeCell ref="AH247:AT247"/>
    <mergeCell ref="AU247:AX247"/>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2:AB242"/>
    <mergeCell ref="AC242:AX242"/>
    <mergeCell ref="G243:K243"/>
    <mergeCell ref="L243:X243"/>
    <mergeCell ref="Y243:AB243"/>
    <mergeCell ref="AC243:AG243"/>
    <mergeCell ref="AH243:AT243"/>
    <mergeCell ref="AU243:AX243"/>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8:AB238"/>
    <mergeCell ref="AC238:AX238"/>
    <mergeCell ref="G239:K239"/>
    <mergeCell ref="L239:X239"/>
    <mergeCell ref="Y239:AB239"/>
    <mergeCell ref="AC239:AG239"/>
    <mergeCell ref="AH239:AT239"/>
    <mergeCell ref="AU239:AX239"/>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4:AB234"/>
    <mergeCell ref="AC234:AX234"/>
    <mergeCell ref="G235:K235"/>
    <mergeCell ref="L235:X235"/>
    <mergeCell ref="Y235:AB235"/>
    <mergeCell ref="AC235:AG235"/>
    <mergeCell ref="AH235:AT235"/>
    <mergeCell ref="AU235:AX235"/>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29:AB229"/>
    <mergeCell ref="AC229:AX229"/>
    <mergeCell ref="G230:K230"/>
    <mergeCell ref="L230:X230"/>
    <mergeCell ref="Y230:AB230"/>
    <mergeCell ref="AC230:AG230"/>
    <mergeCell ref="AH230:AT230"/>
    <mergeCell ref="AU230:AX230"/>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5:AB225"/>
    <mergeCell ref="AC225:AX225"/>
    <mergeCell ref="G226:K226"/>
    <mergeCell ref="L226:X226"/>
    <mergeCell ref="Y226:AB226"/>
    <mergeCell ref="AC226:AG226"/>
    <mergeCell ref="AH226:AT226"/>
    <mergeCell ref="AU226:AX226"/>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1:AB221"/>
    <mergeCell ref="AC221:AX221"/>
    <mergeCell ref="G222:K222"/>
    <mergeCell ref="L222:X222"/>
    <mergeCell ref="Y222:AB222"/>
    <mergeCell ref="AC222:AG222"/>
    <mergeCell ref="AH222:AT222"/>
    <mergeCell ref="AU222:AX222"/>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AU204:AX204"/>
    <mergeCell ref="G205:AB205"/>
    <mergeCell ref="AC205:AX205"/>
    <mergeCell ref="G206:K206"/>
    <mergeCell ref="L206:X206"/>
    <mergeCell ref="Y206:AB206"/>
    <mergeCell ref="AC206:AG206"/>
    <mergeCell ref="AH206:AT206"/>
    <mergeCell ref="AU206:AX206"/>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09:AB209"/>
    <mergeCell ref="AC209:AX209"/>
    <mergeCell ref="G210:K210"/>
    <mergeCell ref="L210:X210"/>
    <mergeCell ref="Y210:AB210"/>
    <mergeCell ref="AC210:AG210"/>
    <mergeCell ref="AH210:AT210"/>
    <mergeCell ref="AU210:AX210"/>
    <mergeCell ref="L203:X203"/>
    <mergeCell ref="Y203:AB203"/>
    <mergeCell ref="AC203:AG203"/>
    <mergeCell ref="AH203:AT203"/>
    <mergeCell ref="AU203:AX203"/>
    <mergeCell ref="G204:K204"/>
    <mergeCell ref="L204:X204"/>
    <mergeCell ref="Y204:AB204"/>
    <mergeCell ref="AC204:AG204"/>
    <mergeCell ref="AH204:AT204"/>
    <mergeCell ref="A201:F250"/>
    <mergeCell ref="G201:AB201"/>
    <mergeCell ref="AC201:AX201"/>
    <mergeCell ref="G202:K202"/>
    <mergeCell ref="L202:X202"/>
    <mergeCell ref="Y202:AB202"/>
    <mergeCell ref="AC202:AG202"/>
    <mergeCell ref="AH202:AT202"/>
    <mergeCell ref="AU202:AX202"/>
    <mergeCell ref="G203:K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7:AB197"/>
    <mergeCell ref="AC197:AX197"/>
    <mergeCell ref="G198:K198"/>
    <mergeCell ref="L198:X198"/>
    <mergeCell ref="Y198:AB198"/>
    <mergeCell ref="AC198:AG198"/>
    <mergeCell ref="AH198:AT198"/>
    <mergeCell ref="AU198:AX198"/>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3:AB193"/>
    <mergeCell ref="AC193:AX193"/>
    <mergeCell ref="G194:K194"/>
    <mergeCell ref="L194:X194"/>
    <mergeCell ref="Y194:AB194"/>
    <mergeCell ref="AC194:AG194"/>
    <mergeCell ref="AH194:AT194"/>
    <mergeCell ref="AU194:AX194"/>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89:AB189"/>
    <mergeCell ref="AC189:AX189"/>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5:AB185"/>
    <mergeCell ref="AC185:AX185"/>
    <mergeCell ref="G186:K186"/>
    <mergeCell ref="L186:X186"/>
    <mergeCell ref="Y186:AB186"/>
    <mergeCell ref="AC186:AG186"/>
    <mergeCell ref="AH186:AT186"/>
    <mergeCell ref="AU186:AX186"/>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1:AB181"/>
    <mergeCell ref="AC181:AX181"/>
    <mergeCell ref="G182:K182"/>
    <mergeCell ref="L182:X182"/>
    <mergeCell ref="Y182:AB182"/>
    <mergeCell ref="AC182:AG182"/>
    <mergeCell ref="AH182:AT182"/>
    <mergeCell ref="AU182:AX182"/>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Y156:AB156"/>
    <mergeCell ref="AC156:AG156"/>
    <mergeCell ref="AH156:AT156"/>
    <mergeCell ref="AU156:AX156"/>
    <mergeCell ref="G155:K155"/>
    <mergeCell ref="L155:X155"/>
    <mergeCell ref="Y155:AB155"/>
    <mergeCell ref="AC155:AG155"/>
    <mergeCell ref="AH155:AT155"/>
    <mergeCell ref="AU155:AX155"/>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4:K154"/>
    <mergeCell ref="L154:X154"/>
    <mergeCell ref="Y154:AB154"/>
    <mergeCell ref="AC154:AG154"/>
    <mergeCell ref="AH154:AT154"/>
    <mergeCell ref="AU154:AX154"/>
    <mergeCell ref="AH152:AT152"/>
    <mergeCell ref="AU152:AX152"/>
    <mergeCell ref="G153:K153"/>
    <mergeCell ref="L153:X153"/>
    <mergeCell ref="Y153:AB153"/>
    <mergeCell ref="AC153:AG153"/>
    <mergeCell ref="AH153:AT153"/>
    <mergeCell ref="AU153:AX153"/>
    <mergeCell ref="A77:F104"/>
    <mergeCell ref="A105:F126"/>
    <mergeCell ref="A127:F148"/>
    <mergeCell ref="A151:F200"/>
    <mergeCell ref="G151:AB151"/>
    <mergeCell ref="AC151:AX151"/>
    <mergeCell ref="G152:K152"/>
    <mergeCell ref="L152:X152"/>
    <mergeCell ref="Y152:AB152"/>
    <mergeCell ref="AC152:AG152"/>
    <mergeCell ref="G157:K157"/>
    <mergeCell ref="L157:X157"/>
    <mergeCell ref="Y157:AB157"/>
    <mergeCell ref="AC157:AG157"/>
    <mergeCell ref="AH157:AT157"/>
    <mergeCell ref="AU157:AX157"/>
    <mergeCell ref="G156:K156"/>
    <mergeCell ref="L156:X156"/>
    <mergeCell ref="A72:AX72"/>
    <mergeCell ref="A73:AX73"/>
    <mergeCell ref="A74:AX74"/>
    <mergeCell ref="A75:B75"/>
    <mergeCell ref="C75:J75"/>
    <mergeCell ref="K75:R75"/>
    <mergeCell ref="S75:Z75"/>
    <mergeCell ref="AA75:AH75"/>
    <mergeCell ref="AI75:AP75"/>
    <mergeCell ref="AQ75:AX75"/>
    <mergeCell ref="A67:AX67"/>
    <mergeCell ref="A68:AX68"/>
    <mergeCell ref="A69:E69"/>
    <mergeCell ref="F69:AX69"/>
    <mergeCell ref="A70:AX70"/>
    <mergeCell ref="A71:E71"/>
    <mergeCell ref="F71:AX71"/>
    <mergeCell ref="A64:B65"/>
    <mergeCell ref="C64:F64"/>
    <mergeCell ref="G64:AX64"/>
    <mergeCell ref="C65:F65"/>
    <mergeCell ref="G65:AX65"/>
    <mergeCell ref="A66:AX66"/>
    <mergeCell ref="G61:S61"/>
    <mergeCell ref="T61:AF61"/>
    <mergeCell ref="C62:F62"/>
    <mergeCell ref="G62:S62"/>
    <mergeCell ref="T62:AF62"/>
    <mergeCell ref="C63:F63"/>
    <mergeCell ref="G63:S63"/>
    <mergeCell ref="T63:AF63"/>
    <mergeCell ref="AG57:AX59"/>
    <mergeCell ref="C58:AC58"/>
    <mergeCell ref="AD58:AF58"/>
    <mergeCell ref="C59:AC59"/>
    <mergeCell ref="AD59:AF59"/>
    <mergeCell ref="A60:B63"/>
    <mergeCell ref="C60:AC60"/>
    <mergeCell ref="AD60:AF60"/>
    <mergeCell ref="AG60:AX63"/>
    <mergeCell ref="C61:F61"/>
    <mergeCell ref="L41:Q41"/>
    <mergeCell ref="R41:W41"/>
    <mergeCell ref="X41:AX41"/>
    <mergeCell ref="C42:K42"/>
    <mergeCell ref="L42:Q42"/>
    <mergeCell ref="R42:W42"/>
    <mergeCell ref="X42:AX42"/>
    <mergeCell ref="C55:AC55"/>
    <mergeCell ref="AD55:AF55"/>
    <mergeCell ref="C56:AC56"/>
    <mergeCell ref="AD56:AF56"/>
    <mergeCell ref="A57:B59"/>
    <mergeCell ref="C57:AC57"/>
    <mergeCell ref="AD57:AF57"/>
    <mergeCell ref="A51:B56"/>
    <mergeCell ref="C51:AC51"/>
    <mergeCell ref="AD51:AF51"/>
    <mergeCell ref="AG51:AX56"/>
    <mergeCell ref="C52:AC52"/>
    <mergeCell ref="AD52:AF52"/>
    <mergeCell ref="C53:AC53"/>
    <mergeCell ref="AD53:AF53"/>
    <mergeCell ref="C54:AC54"/>
    <mergeCell ref="AD54:AF54"/>
    <mergeCell ref="X40:AX40"/>
    <mergeCell ref="C37:K37"/>
    <mergeCell ref="L37:Q37"/>
    <mergeCell ref="R37:W37"/>
    <mergeCell ref="X37:AX37"/>
    <mergeCell ref="C38:K38"/>
    <mergeCell ref="L38:Q38"/>
    <mergeCell ref="C35:K35"/>
    <mergeCell ref="L35:Q35"/>
    <mergeCell ref="R35:W35"/>
    <mergeCell ref="X35:AX35"/>
    <mergeCell ref="C36:K36"/>
    <mergeCell ref="L36:Q36"/>
    <mergeCell ref="R36:W36"/>
    <mergeCell ref="X36:AX36"/>
    <mergeCell ref="A48:B50"/>
    <mergeCell ref="C48:AC48"/>
    <mergeCell ref="AD48:AF48"/>
    <mergeCell ref="AG48:AX50"/>
    <mergeCell ref="C49:AC49"/>
    <mergeCell ref="AD49:AF49"/>
    <mergeCell ref="C50:AC50"/>
    <mergeCell ref="AD50:AF50"/>
    <mergeCell ref="C43:K43"/>
    <mergeCell ref="L43:Q43"/>
    <mergeCell ref="R43:W43"/>
    <mergeCell ref="X43:AX43"/>
    <mergeCell ref="A46:AX46"/>
    <mergeCell ref="C47:AC47"/>
    <mergeCell ref="AD47:AF47"/>
    <mergeCell ref="AG47:AX47"/>
    <mergeCell ref="C41:K41"/>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43"/>
    <mergeCell ref="C29:K29"/>
    <mergeCell ref="L29:Q29"/>
    <mergeCell ref="R29:W29"/>
    <mergeCell ref="X29:AX29"/>
    <mergeCell ref="C30:K30"/>
    <mergeCell ref="L30:Q30"/>
    <mergeCell ref="R30:W30"/>
    <mergeCell ref="X30:AX30"/>
    <mergeCell ref="C31:K31"/>
    <mergeCell ref="C39:K39"/>
    <mergeCell ref="L39:Q39"/>
    <mergeCell ref="R39:W39"/>
    <mergeCell ref="X39:AX39"/>
    <mergeCell ref="C40:K40"/>
    <mergeCell ref="L40:Q40"/>
    <mergeCell ref="R40:W40"/>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17" manualBreakCount="17">
    <brk id="44" max="49" man="1"/>
    <brk id="75" max="49" man="1"/>
    <brk id="104" max="49" man="1"/>
    <brk id="126" max="49" man="1"/>
    <brk id="149" max="49" man="1"/>
    <brk id="200" max="49" man="1"/>
    <brk id="251" max="49" man="1"/>
    <brk id="312" max="49" man="1"/>
    <brk id="372" max="49" man="1"/>
    <brk id="434" max="49" man="1"/>
    <brk id="480" max="16383" man="1"/>
    <brk id="529" max="49" man="1"/>
    <brk id="578" max="49" man="1"/>
    <brk id="628" max="49" man="1"/>
    <brk id="677" max="49" man="1"/>
    <brk id="728" max="49" man="1"/>
    <brk id="779" max="49" man="1"/>
  </rowBreaks>
  <colBreaks count="1" manualBreakCount="1">
    <brk id="4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022</vt:lpstr>
      <vt:lpstr>'022'!Print_Area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2014-07-01T10:56:54Z</dcterms:created>
  <dcterms:modified xsi:type="dcterms:W3CDTF">2014-07-03T09:13:24Z</dcterms:modified>
</cp:coreProperties>
</file>