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20" sheetId="1" r:id="rId1"/>
  </sheets>
  <definedNames>
    <definedName name="_xlnm.Print_Area" localSheetId="0">'020'!$A$1:$AX$354</definedName>
  </definedNames>
  <calcPr calcId="145621"/>
</workbook>
</file>

<file path=xl/calcChain.xml><?xml version="1.0" encoding="utf-8"?>
<calcChain xmlns="http://schemas.openxmlformats.org/spreadsheetml/2006/main">
  <c r="AU130" i="1" l="1"/>
  <c r="Y130" i="1"/>
  <c r="AU125" i="1"/>
  <c r="Y125" i="1"/>
  <c r="AU121" i="1"/>
  <c r="Y121" i="1"/>
  <c r="AU116" i="1"/>
  <c r="Y116" i="1"/>
  <c r="AU112" i="1"/>
  <c r="Y112" i="1"/>
  <c r="AU107" i="1"/>
  <c r="Y107" i="1"/>
  <c r="AU103" i="1"/>
  <c r="Y103" i="1"/>
  <c r="AU98" i="1"/>
  <c r="Y98" i="1"/>
  <c r="AU94" i="1"/>
  <c r="Y94" i="1"/>
  <c r="AU89" i="1"/>
  <c r="Y89" i="1"/>
  <c r="L36" i="1"/>
  <c r="AQ1" i="1"/>
</calcChain>
</file>

<file path=xl/sharedStrings.xml><?xml version="1.0" encoding="utf-8"?>
<sst xmlns="http://schemas.openxmlformats.org/spreadsheetml/2006/main" count="786" uniqueCount="287">
  <si>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</si>
  <si>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</si>
  <si>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</si>
  <si>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</si>
  <si>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南米諸国との協力強化</t>
    <rPh sb="0" eb="2">
      <t>ナンベイ</t>
    </rPh>
    <rPh sb="2" eb="4">
      <t>ショコク</t>
    </rPh>
    <rPh sb="6" eb="8">
      <t>キョウリョク</t>
    </rPh>
    <rPh sb="8" eb="10">
      <t>キョウカ</t>
    </rPh>
    <phoneticPr fontId="4"/>
  </si>
  <si>
    <t>担当部局庁</t>
    <phoneticPr fontId="4"/>
  </si>
  <si>
    <t>中南米局</t>
    <rPh sb="0" eb="4">
      <t>チュウナンベイキョク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</si>
  <si>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</si>
  <si>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</si>
  <si>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</si>
  <si>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</si>
  <si>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南米課</t>
    <rPh sb="0" eb="2">
      <t>ナンベイ</t>
    </rPh>
    <rPh sb="2" eb="3">
      <t>カ</t>
    </rPh>
    <phoneticPr fontId="4"/>
  </si>
  <si>
    <t>課長　清水　享</t>
    <rPh sb="0" eb="2">
      <t>カチョウ</t>
    </rPh>
    <rPh sb="3" eb="5">
      <t>シミズ</t>
    </rPh>
    <rPh sb="6" eb="7">
      <t>トオル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</si>
  <si>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</si>
  <si>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</si>
  <si>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</si>
  <si>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Ⅰ-3　中南米地域</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</si>
  <si>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</si>
  <si>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外務省設置法第4条第1号,第2号，第8号，第14号</t>
    <phoneticPr fontId="4"/>
  </si>
  <si>
    <t>関係する計画、通知等</t>
    <phoneticPr fontId="4"/>
  </si>
  <si>
    <t>別紙参照</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</si>
  <si>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</si>
  <si>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11" eb="13">
      <t>ジュンチョウ</t>
    </rPh>
    <rPh sb="28" eb="29">
      <t>ワ</t>
    </rPh>
    <rPh sb="30" eb="31">
      <t>クニ</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</si>
  <si>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</si>
  <si>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
</t>
    <rPh sb="23" eb="24">
      <t>トウ</t>
    </rPh>
    <rPh sb="96" eb="98">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</si>
  <si>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</si>
  <si>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</si>
  <si>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</si>
  <si>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</si>
  <si>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</si>
  <si>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</si>
  <si>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</si>
  <si>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</si>
  <si>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</si>
  <si>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</si>
  <si>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</si>
  <si>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</si>
  <si>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</si>
  <si>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</si>
  <si>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</si>
  <si>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</si>
  <si>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</si>
  <si>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</si>
  <si>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</si>
  <si>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</si>
  <si>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</si>
  <si>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</si>
  <si>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</si>
  <si>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（22年度）</t>
    <rPh sb="0" eb="3">
      <t>モクヒョウチ</t>
    </rPh>
    <rPh sb="7" eb="9">
      <t>ネンド</t>
    </rPh>
    <phoneticPr fontId="4"/>
  </si>
  <si>
    <t>成果実績の定量化は困難であるが，日・南米間の貿易総額を指標とする。</t>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</si>
  <si>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</si>
  <si>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</si>
  <si>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</si>
  <si>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</si>
  <si>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</si>
  <si>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</si>
  <si>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</si>
  <si>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</si>
  <si>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各国との局長級意見交換の数。</t>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</si>
  <si>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</si>
  <si>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</si>
  <si>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</si>
  <si>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</si>
  <si>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</si>
  <si>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</si>
  <si>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3.55百万/件　　　　　　　</t>
    <phoneticPr fontId="4"/>
  </si>
  <si>
    <t>計算式</t>
    <rPh sb="0" eb="2">
      <t>ケイサン</t>
    </rPh>
    <rPh sb="2" eb="3">
      <t>シキ</t>
    </rPh>
    <phoneticPr fontId="4"/>
  </si>
  <si>
    <t>　　/</t>
    <phoneticPr fontId="4"/>
  </si>
  <si>
    <t>39百万/11件＝3.55百万/件</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</si>
  <si>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</si>
  <si>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</si>
  <si>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</si>
  <si>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</si>
  <si>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日南米経済連携枠組みの構築等</t>
    <rPh sb="0" eb="1">
      <t>ニチ</t>
    </rPh>
    <rPh sb="1" eb="3">
      <t>ナンベイ</t>
    </rPh>
    <rPh sb="3" eb="5">
      <t>ケイザイ</t>
    </rPh>
    <rPh sb="5" eb="7">
      <t>レンケイ</t>
    </rPh>
    <rPh sb="7" eb="9">
      <t>ワクグ</t>
    </rPh>
    <rPh sb="11" eb="14">
      <t>コウチクナド</t>
    </rPh>
    <phoneticPr fontId="4"/>
  </si>
  <si>
    <t>在日ブラジル人・ペルー人に関する取組に必要な経費</t>
    <rPh sb="0" eb="2">
      <t>ザイニチ</t>
    </rPh>
    <rPh sb="6" eb="7">
      <t>ジン</t>
    </rPh>
    <rPh sb="11" eb="12">
      <t>ジン</t>
    </rPh>
    <rPh sb="13" eb="14">
      <t>カン</t>
    </rPh>
    <rPh sb="16" eb="18">
      <t>トリクミ</t>
    </rPh>
    <rPh sb="19" eb="21">
      <t>ヒツヨウ</t>
    </rPh>
    <rPh sb="22" eb="24">
      <t>ケイヒ</t>
    </rPh>
    <phoneticPr fontId="4"/>
  </si>
  <si>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4"/>
  </si>
  <si>
    <t>日伯関係強化促進経費</t>
    <rPh sb="0" eb="1">
      <t>ニチ</t>
    </rPh>
    <rPh sb="1" eb="2">
      <t>ハク</t>
    </rPh>
    <rPh sb="2" eb="6">
      <t>カンケイキョウカ</t>
    </rPh>
    <rPh sb="6" eb="8">
      <t>ソクシン</t>
    </rPh>
    <rPh sb="8" eb="10">
      <t>ケイヒ</t>
    </rPh>
    <phoneticPr fontId="4"/>
  </si>
  <si>
    <t>ブラジル官民合同会議に関わる経費</t>
    <rPh sb="4" eb="6">
      <t>カンミン</t>
    </rPh>
    <rPh sb="6" eb="8">
      <t>ゴウドウ</t>
    </rPh>
    <rPh sb="8" eb="10">
      <t>カイギ</t>
    </rPh>
    <rPh sb="11" eb="12">
      <t>カカ</t>
    </rPh>
    <rPh sb="14" eb="16">
      <t>ケイヒ</t>
    </rPh>
    <phoneticPr fontId="4"/>
  </si>
  <si>
    <t>次世代日系人指導者会議開催に係る経費</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</si>
  <si>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</si>
  <si>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</si>
  <si>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</si>
  <si>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</si>
  <si>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</si>
  <si>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</si>
  <si>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</si>
  <si>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南米との関係強化は，南米へ進出する我が国企業支援の観点からも重要。また，平成２５年度外交に関する世論調査では「地球規模の課題解決への貢献」が日本の果たすべき役割として重視されており，国際場裏で影響力を拡大する南米との関係強化は地球規模の課題への我が国の取組促進にとり重要。</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</si>
  <si>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</si>
  <si>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</si>
  <si>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</si>
  <si>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</si>
  <si>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</si>
  <si>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</si>
  <si>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</si>
  <si>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事業委託先の選定に当たっては，一般競争入札等を実施し，コストの削減に努めている。</t>
    <rPh sb="9" eb="10">
      <t>ア</t>
    </rPh>
    <rPh sb="19" eb="21">
      <t>ニュウサツ</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</si>
  <si>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</si>
  <si>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</si>
  <si>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</si>
  <si>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</si>
  <si>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</si>
  <si>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</si>
  <si>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</si>
  <si>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毎年，政策評価により，前年度の政策評価と当該年度の政策目標を公開している。年度開始時に予定していた事業は着実に実施しており，極力既存の施設を使い事業を実施している。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</si>
  <si>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</si>
  <si>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</si>
  <si>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</si>
  <si>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</si>
  <si>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</si>
  <si>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</si>
  <si>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</si>
  <si>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</si>
  <si>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政策評価で公表した政策目標に向けて，各種事業を着実に実施した。活動指標である各国との局長級協議の実施数は前年度から増加し，南米との協力関係を強化すべく積極的に意見交換を行った。また，南米へ出張する際には１回の出張で複数の国において会合を行い出張費を削減する等，コスト削減を常に心がけながら事業を実施した。</t>
    <rPh sb="14" eb="15">
      <t>ム</t>
    </rPh>
    <rPh sb="102" eb="103">
      <t>カイ</t>
    </rPh>
    <rPh sb="104" eb="106">
      <t>シュッチョウ</t>
    </rPh>
    <rPh sb="107" eb="109">
      <t>フクスウ</t>
    </rPh>
    <rPh sb="110" eb="111">
      <t>クニ</t>
    </rPh>
    <rPh sb="115" eb="117">
      <t>カイゴウ</t>
    </rPh>
    <rPh sb="118" eb="119">
      <t>オコナ</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</si>
  <si>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</si>
  <si>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</si>
  <si>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t>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</si>
  <si>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</si>
  <si>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</si>
  <si>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</si>
  <si>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（１）日・南米経済連携枠組みの構築等（A.～D.ブロック）
（２）在日ブラジル人・ペルー人に関する取組に係る経費（F.～K.ブロック）
（３）日・南米二国間資源戦略協議関係経費（L.ブロック）
（４）日伯関係強化促進経費（M.～N.ブロック）
（５）ブラジル官民合同会議に係わる経費（O.～R.ブロック）</t>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</si>
  <si>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</si>
  <si>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</si>
  <si>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</si>
  <si>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</si>
  <si>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</si>
  <si>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</si>
  <si>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（１）日・南米経済連携枠組みの構築等</t>
    <phoneticPr fontId="4"/>
  </si>
  <si>
    <t>（２）在日ブラジル人・ペルー人に関する取組に係る経費</t>
    <rPh sb="3" eb="5">
      <t>ザイニチ</t>
    </rPh>
    <rPh sb="9" eb="10">
      <t>ジン</t>
    </rPh>
    <rPh sb="14" eb="15">
      <t>ジン</t>
    </rPh>
    <rPh sb="16" eb="17">
      <t>カン</t>
    </rPh>
    <rPh sb="19" eb="21">
      <t>トリクミ</t>
    </rPh>
    <rPh sb="22" eb="23">
      <t>カカ</t>
    </rPh>
    <rPh sb="24" eb="26">
      <t>ケイヒ</t>
    </rPh>
    <phoneticPr fontId="4"/>
  </si>
  <si>
    <t>（３）日・南米二国間資源戦略協議関係経費</t>
    <phoneticPr fontId="4"/>
  </si>
  <si>
    <t>資金の流れ
（資金の受け取り先が何を行っているかについて補足する）（単位：百万円）</t>
    <phoneticPr fontId="4"/>
  </si>
  <si>
    <t>（４）日伯関係強化促進経費</t>
    <phoneticPr fontId="4"/>
  </si>
  <si>
    <t>（５）ブラジル官民合同会議に係わる経費</t>
    <phoneticPr fontId="4"/>
  </si>
  <si>
    <t>ＵＮＩＶＥＲ　ＴＲＡＶＥＬ　ＡＥＲＶＩＣＥ</t>
  </si>
  <si>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</si>
  <si>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</si>
  <si>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</si>
  <si>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</si>
  <si>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</si>
  <si>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</si>
  <si>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</si>
  <si>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個人出張（１８名）</t>
    <rPh sb="0" eb="2">
      <t>コジン</t>
    </rPh>
    <rPh sb="2" eb="4">
      <t>シュッチョウ</t>
    </rPh>
    <rPh sb="7" eb="8">
      <t>メイ</t>
    </rPh>
    <phoneticPr fontId="4"/>
  </si>
  <si>
    <t>庁費</t>
    <rPh sb="0" eb="2">
      <t>チョウヒ</t>
    </rPh>
    <phoneticPr fontId="4"/>
  </si>
  <si>
    <t>複写機リース</t>
    <rPh sb="0" eb="3">
      <t>フクシャキ</t>
    </rPh>
    <phoneticPr fontId="4"/>
  </si>
  <si>
    <t>B.</t>
    <phoneticPr fontId="4"/>
  </si>
  <si>
    <t>F.</t>
    <phoneticPr fontId="4"/>
  </si>
  <si>
    <t>会議費</t>
    <rPh sb="0" eb="3">
      <t>カイギヒ</t>
    </rPh>
    <phoneticPr fontId="4"/>
  </si>
  <si>
    <t>会議用飲料等</t>
    <rPh sb="0" eb="3">
      <t>カイギヨウ</t>
    </rPh>
    <rPh sb="3" eb="5">
      <t>インリョウ</t>
    </rPh>
    <rPh sb="5" eb="6">
      <t>ナド</t>
    </rPh>
    <phoneticPr fontId="4"/>
  </si>
  <si>
    <t>謝金</t>
    <rPh sb="0" eb="2">
      <t>シャキン</t>
    </rPh>
    <phoneticPr fontId="4"/>
  </si>
  <si>
    <t>通訳業務</t>
    <rPh sb="0" eb="2">
      <t>ツウヤク</t>
    </rPh>
    <rPh sb="2" eb="4">
      <t>ギョウム</t>
    </rPh>
    <phoneticPr fontId="4"/>
  </si>
  <si>
    <t>C.</t>
    <phoneticPr fontId="4"/>
  </si>
  <si>
    <t>G.</t>
    <phoneticPr fontId="4"/>
  </si>
  <si>
    <t>会場借料等</t>
    <rPh sb="0" eb="2">
      <t>カイジョウ</t>
    </rPh>
    <rPh sb="2" eb="4">
      <t>シャクリョウ</t>
    </rPh>
    <rPh sb="4" eb="5">
      <t>ナド</t>
    </rPh>
    <phoneticPr fontId="4"/>
  </si>
  <si>
    <t>講師謝金</t>
    <rPh sb="0" eb="2">
      <t>コウシ</t>
    </rPh>
    <rPh sb="2" eb="4">
      <t>シャキン</t>
    </rPh>
    <phoneticPr fontId="4"/>
  </si>
  <si>
    <t>D.</t>
    <phoneticPr fontId="4"/>
  </si>
  <si>
    <t>H.</t>
    <phoneticPr fontId="4"/>
  </si>
  <si>
    <t>車両借り上げ等</t>
    <rPh sb="0" eb="2">
      <t>シャリョウ</t>
    </rPh>
    <rPh sb="2" eb="3">
      <t>カ</t>
    </rPh>
    <rPh sb="4" eb="5">
      <t>ア</t>
    </rPh>
    <rPh sb="6" eb="7">
      <t>ナド</t>
    </rPh>
    <phoneticPr fontId="4"/>
  </si>
  <si>
    <t>音響調整</t>
    <rPh sb="0" eb="2">
      <t>オンキョウ</t>
    </rPh>
    <rPh sb="2" eb="4">
      <t>チョウセイ</t>
    </rPh>
    <phoneticPr fontId="4"/>
  </si>
  <si>
    <t>Ｉ</t>
    <phoneticPr fontId="4"/>
  </si>
  <si>
    <t>Ｍ</t>
    <phoneticPr fontId="4"/>
  </si>
  <si>
    <t>個人出張（3名）</t>
    <rPh sb="0" eb="2">
      <t>コジン</t>
    </rPh>
    <rPh sb="2" eb="4">
      <t>シュッチョウ</t>
    </rPh>
    <rPh sb="6" eb="7">
      <t>メイ</t>
    </rPh>
    <phoneticPr fontId="4"/>
  </si>
  <si>
    <t>Ｊ</t>
    <phoneticPr fontId="4"/>
  </si>
  <si>
    <t>Ｎ</t>
    <phoneticPr fontId="4"/>
  </si>
  <si>
    <t>個人出張（５名）</t>
    <rPh sb="0" eb="2">
      <t>コジン</t>
    </rPh>
    <rPh sb="2" eb="4">
      <t>シュッチョウ</t>
    </rPh>
    <rPh sb="6" eb="7">
      <t>メイ</t>
    </rPh>
    <phoneticPr fontId="4"/>
  </si>
  <si>
    <t>会議用飲料</t>
    <rPh sb="0" eb="3">
      <t>カイギヨウ</t>
    </rPh>
    <rPh sb="3" eb="5">
      <t>インリョウ</t>
    </rPh>
    <phoneticPr fontId="4"/>
  </si>
  <si>
    <t>Ｋ</t>
    <phoneticPr fontId="4"/>
  </si>
  <si>
    <t>Ｏ</t>
    <phoneticPr fontId="4"/>
  </si>
  <si>
    <t>委託調査</t>
    <rPh sb="0" eb="2">
      <t>イタク</t>
    </rPh>
    <rPh sb="2" eb="4">
      <t>チョウサ</t>
    </rPh>
    <phoneticPr fontId="4"/>
  </si>
  <si>
    <t>警備謝金</t>
    <rPh sb="0" eb="2">
      <t>ケイビ</t>
    </rPh>
    <rPh sb="2" eb="4">
      <t>シャキン</t>
    </rPh>
    <phoneticPr fontId="4"/>
  </si>
  <si>
    <t>Ｌ</t>
    <phoneticPr fontId="4"/>
  </si>
  <si>
    <t>Ｐ</t>
    <phoneticPr fontId="4"/>
  </si>
  <si>
    <t>個人出張（２名）</t>
    <rPh sb="0" eb="2">
      <t>コジン</t>
    </rPh>
    <rPh sb="2" eb="4">
      <t>シュッチョウ</t>
    </rPh>
    <rPh sb="6" eb="7">
      <t>メイ</t>
    </rPh>
    <phoneticPr fontId="4"/>
  </si>
  <si>
    <t>個人出張（７名）</t>
    <rPh sb="0" eb="2">
      <t>コジン</t>
    </rPh>
    <rPh sb="2" eb="4">
      <t>シュッチョウ</t>
    </rPh>
    <rPh sb="6" eb="7">
      <t>メイ</t>
    </rPh>
    <phoneticPr fontId="4"/>
  </si>
  <si>
    <t>Ｑ</t>
    <phoneticPr fontId="4"/>
  </si>
  <si>
    <t>会場借料</t>
    <rPh sb="0" eb="2">
      <t>カイジョウ</t>
    </rPh>
    <rPh sb="2" eb="4">
      <t>シャクリョウ</t>
    </rPh>
    <phoneticPr fontId="4"/>
  </si>
  <si>
    <t>Ｒ</t>
    <phoneticPr fontId="4"/>
  </si>
  <si>
    <t>車両借り上げ</t>
    <rPh sb="0" eb="2">
      <t>シャリョウ</t>
    </rPh>
    <rPh sb="2" eb="3">
      <t>カ</t>
    </rPh>
    <rPh sb="4" eb="5">
      <t>ア</t>
    </rPh>
    <phoneticPr fontId="4"/>
  </si>
  <si>
    <t>支出先上位１０者リスト</t>
    <phoneticPr fontId="4"/>
  </si>
  <si>
    <t>A</t>
    <phoneticPr fontId="4"/>
  </si>
  <si>
    <t xml:space="preserve"> </t>
    <phoneticPr fontId="4"/>
  </si>
  <si>
    <t>支　出　先</t>
    <phoneticPr fontId="4"/>
  </si>
  <si>
    <t>業　務　概　要</t>
    <phoneticPr fontId="4"/>
  </si>
  <si>
    <t>支　出　額
（百万円）</t>
    <phoneticPr fontId="4"/>
  </si>
  <si>
    <t>入札者数</t>
  </si>
  <si>
    <t>落札率</t>
  </si>
  <si>
    <t>出張者Ａ</t>
    <rPh sb="0" eb="3">
      <t>シュッチョウシャ</t>
    </rPh>
    <phoneticPr fontId="4"/>
  </si>
  <si>
    <t>出張旅費</t>
    <rPh sb="0" eb="2">
      <t>シュッチョウ</t>
    </rPh>
    <rPh sb="2" eb="4">
      <t>リョヒ</t>
    </rPh>
    <phoneticPr fontId="4"/>
  </si>
  <si>
    <t>出張者Ｂ</t>
    <rPh sb="0" eb="3">
      <t>シュッチョウシャ</t>
    </rPh>
    <phoneticPr fontId="4"/>
  </si>
  <si>
    <t>出張者Ｃ</t>
    <rPh sb="0" eb="3">
      <t>シュッチョウシャ</t>
    </rPh>
    <phoneticPr fontId="4"/>
  </si>
  <si>
    <t>出張者Ｄ</t>
    <rPh sb="0" eb="3">
      <t>シュッチョウシャ</t>
    </rPh>
    <phoneticPr fontId="4"/>
  </si>
  <si>
    <t>出張者Ｅ</t>
    <rPh sb="0" eb="3">
      <t>シュッチョウシャ</t>
    </rPh>
    <phoneticPr fontId="4"/>
  </si>
  <si>
    <t>出張者Ｆ</t>
    <rPh sb="0" eb="3">
      <t>シュッチョウシャ</t>
    </rPh>
    <phoneticPr fontId="4"/>
  </si>
  <si>
    <t>出張者Ｇ</t>
    <rPh sb="0" eb="3">
      <t>シュッチョウシャ</t>
    </rPh>
    <phoneticPr fontId="4"/>
  </si>
  <si>
    <t>出張者Ｈ</t>
    <rPh sb="0" eb="3">
      <t>シュッチョウシャ</t>
    </rPh>
    <phoneticPr fontId="4"/>
  </si>
  <si>
    <t>出張者I</t>
    <rPh sb="0" eb="3">
      <t>シュッチョウシャ</t>
    </rPh>
    <phoneticPr fontId="4"/>
  </si>
  <si>
    <t>出張者Ｊ</t>
    <rPh sb="0" eb="3">
      <t>シュッチョウシャ</t>
    </rPh>
    <phoneticPr fontId="4"/>
  </si>
  <si>
    <t>Ｂ</t>
    <phoneticPr fontId="4"/>
  </si>
  <si>
    <t xml:space="preserve"> </t>
    <phoneticPr fontId="4"/>
  </si>
  <si>
    <t>支　出　先</t>
    <phoneticPr fontId="4"/>
  </si>
  <si>
    <t>業　務　概　要</t>
    <phoneticPr fontId="4"/>
  </si>
  <si>
    <t>支　出　額
（百万円）</t>
    <phoneticPr fontId="4"/>
  </si>
  <si>
    <t>（株）ニッコクトラスト</t>
    <rPh sb="0" eb="3">
      <t>カブシキガイシャ</t>
    </rPh>
    <phoneticPr fontId="4"/>
  </si>
  <si>
    <t>日・コロンビアＥＰＡ交渉に伴う会食経費</t>
    <rPh sb="0" eb="1">
      <t>ニチ</t>
    </rPh>
    <rPh sb="10" eb="12">
      <t>コウショウ</t>
    </rPh>
    <rPh sb="13" eb="14">
      <t>トモナ</t>
    </rPh>
    <rPh sb="15" eb="17">
      <t>カイショク</t>
    </rPh>
    <rPh sb="17" eb="19">
      <t>ケイヒ</t>
    </rPh>
    <phoneticPr fontId="4"/>
  </si>
  <si>
    <t>随意契約</t>
    <rPh sb="0" eb="2">
      <t>ズイイ</t>
    </rPh>
    <rPh sb="2" eb="4">
      <t>ケイヤク</t>
    </rPh>
    <phoneticPr fontId="4"/>
  </si>
  <si>
    <t>（株）テリオ</t>
    <rPh sb="0" eb="3">
      <t>カブシキガイシャ</t>
    </rPh>
    <phoneticPr fontId="4"/>
  </si>
  <si>
    <t>日・コロンビアＥＰＡ交渉に伴うミネラルウォーター等</t>
    <rPh sb="0" eb="1">
      <t>ニチ</t>
    </rPh>
    <rPh sb="10" eb="12">
      <t>コウショウ</t>
    </rPh>
    <rPh sb="13" eb="14">
      <t>トモナ</t>
    </rPh>
    <rPh sb="24" eb="25">
      <t>ナド</t>
    </rPh>
    <phoneticPr fontId="4"/>
  </si>
  <si>
    <t>単価契約</t>
    <rPh sb="0" eb="2">
      <t>タンカ</t>
    </rPh>
    <rPh sb="2" eb="4">
      <t>ケイヤク</t>
    </rPh>
    <phoneticPr fontId="4"/>
  </si>
  <si>
    <t>Ｃ</t>
    <phoneticPr fontId="4"/>
  </si>
  <si>
    <t>シェラトンホテル</t>
    <phoneticPr fontId="4"/>
  </si>
  <si>
    <t>日・コロンビアＥＰＡ交渉に伴う会場借料</t>
    <rPh sb="0" eb="1">
      <t>ニチ</t>
    </rPh>
    <rPh sb="10" eb="12">
      <t>コウショウ</t>
    </rPh>
    <rPh sb="13" eb="14">
      <t>トモナ</t>
    </rPh>
    <rPh sb="15" eb="17">
      <t>カイジョウ</t>
    </rPh>
    <rPh sb="17" eb="19">
      <t>シャクリョウ</t>
    </rPh>
    <phoneticPr fontId="4"/>
  </si>
  <si>
    <t>HOTELS　ＥＳＴＥＬＡＲ</t>
    <phoneticPr fontId="4"/>
  </si>
  <si>
    <t>D</t>
    <phoneticPr fontId="4"/>
  </si>
  <si>
    <t>ＴＥＤＥＣＯＬ</t>
    <phoneticPr fontId="4"/>
  </si>
  <si>
    <t>日・コロンビアＥＰＡ交渉に伴う車両借り上げ</t>
    <rPh sb="0" eb="1">
      <t>ニチ</t>
    </rPh>
    <rPh sb="10" eb="12">
      <t>コウショウ</t>
    </rPh>
    <rPh sb="13" eb="14">
      <t>トモナ</t>
    </rPh>
    <rPh sb="15" eb="17">
      <t>シャリョウ</t>
    </rPh>
    <rPh sb="17" eb="18">
      <t>カ</t>
    </rPh>
    <rPh sb="19" eb="20">
      <t>ア</t>
    </rPh>
    <phoneticPr fontId="4"/>
  </si>
  <si>
    <t>LIMO　CARS</t>
    <phoneticPr fontId="4"/>
  </si>
  <si>
    <t>Ｅ</t>
    <phoneticPr fontId="4"/>
  </si>
  <si>
    <t>LOTTOTEC</t>
    <phoneticPr fontId="4"/>
  </si>
  <si>
    <t>日・コロンビアEPA交渉に伴う複写機リース</t>
    <rPh sb="10" eb="12">
      <t>コウショウ</t>
    </rPh>
    <rPh sb="13" eb="14">
      <t>トモナ</t>
    </rPh>
    <rPh sb="15" eb="18">
      <t>フクシャキ</t>
    </rPh>
    <phoneticPr fontId="4"/>
  </si>
  <si>
    <t>ＬＵＩＳ　BAGLIONE</t>
    <phoneticPr fontId="4"/>
  </si>
  <si>
    <t>Ｆ</t>
    <phoneticPr fontId="4"/>
  </si>
  <si>
    <t>（株）インターグループ</t>
    <rPh sb="0" eb="3">
      <t>カブシキガイシャ</t>
    </rPh>
    <phoneticPr fontId="4"/>
  </si>
  <si>
    <t>会議通訳</t>
    <rPh sb="0" eb="2">
      <t>カイギ</t>
    </rPh>
    <rPh sb="2" eb="4">
      <t>ツウヤク</t>
    </rPh>
    <phoneticPr fontId="4"/>
  </si>
  <si>
    <t>Ｇ</t>
    <phoneticPr fontId="4"/>
  </si>
  <si>
    <t>個人（7名）</t>
    <rPh sb="0" eb="2">
      <t>コジン</t>
    </rPh>
    <rPh sb="4" eb="5">
      <t>メイ</t>
    </rPh>
    <phoneticPr fontId="4"/>
  </si>
  <si>
    <t>次世代日系人指導者会議講師謝金</t>
    <rPh sb="0" eb="3">
      <t>ジセダイ</t>
    </rPh>
    <rPh sb="3" eb="6">
      <t>ニッケイジン</t>
    </rPh>
    <rPh sb="6" eb="9">
      <t>シドウシャ</t>
    </rPh>
    <rPh sb="9" eb="11">
      <t>カイギ</t>
    </rPh>
    <rPh sb="11" eb="13">
      <t>コウシ</t>
    </rPh>
    <rPh sb="13" eb="15">
      <t>シャキン</t>
    </rPh>
    <phoneticPr fontId="4"/>
  </si>
  <si>
    <t>Ｈ</t>
    <phoneticPr fontId="4"/>
  </si>
  <si>
    <t>（株）放送サービスセンター</t>
    <rPh sb="0" eb="3">
      <t>カブシキガイシャ</t>
    </rPh>
    <rPh sb="3" eb="5">
      <t>ホウソウ</t>
    </rPh>
    <phoneticPr fontId="4"/>
  </si>
  <si>
    <t>次世代日系人指導者会議音響調整</t>
    <rPh sb="0" eb="3">
      <t>ジセダイ</t>
    </rPh>
    <rPh sb="3" eb="6">
      <t>ニッケイジン</t>
    </rPh>
    <rPh sb="6" eb="9">
      <t>シドウシャ</t>
    </rPh>
    <rPh sb="9" eb="11">
      <t>カイギ</t>
    </rPh>
    <rPh sb="11" eb="13">
      <t>オンキョウ</t>
    </rPh>
    <rPh sb="13" eb="15">
      <t>チョウセイ</t>
    </rPh>
    <phoneticPr fontId="4"/>
  </si>
  <si>
    <t>I</t>
    <phoneticPr fontId="4"/>
  </si>
  <si>
    <t>次世代日系人指導者会議開催に伴う会食経費</t>
    <rPh sb="0" eb="3">
      <t>ジセダイ</t>
    </rPh>
    <rPh sb="3" eb="6">
      <t>ニッケイジン</t>
    </rPh>
    <rPh sb="6" eb="9">
      <t>シドウシャ</t>
    </rPh>
    <rPh sb="9" eb="11">
      <t>カイギ</t>
    </rPh>
    <rPh sb="11" eb="13">
      <t>カイサイ</t>
    </rPh>
    <rPh sb="14" eb="15">
      <t>トモナ</t>
    </rPh>
    <rPh sb="16" eb="18">
      <t>カイショク</t>
    </rPh>
    <rPh sb="18" eb="20">
      <t>ケイヒ</t>
    </rPh>
    <phoneticPr fontId="4"/>
  </si>
  <si>
    <t>次世代日系人指導者会議開催に伴うミネラルウォーター等</t>
    <rPh sb="0" eb="3">
      <t>ジセダイ</t>
    </rPh>
    <rPh sb="3" eb="6">
      <t>ニッケイジン</t>
    </rPh>
    <rPh sb="6" eb="9">
      <t>シドウシャ</t>
    </rPh>
    <rPh sb="9" eb="11">
      <t>カイギ</t>
    </rPh>
    <rPh sb="11" eb="13">
      <t>カイサイ</t>
    </rPh>
    <rPh sb="14" eb="15">
      <t>トモナ</t>
    </rPh>
    <rPh sb="25" eb="26">
      <t>ナド</t>
    </rPh>
    <phoneticPr fontId="4"/>
  </si>
  <si>
    <t>Ｊ</t>
    <phoneticPr fontId="4"/>
  </si>
  <si>
    <t>国内出張旅費</t>
    <rPh sb="0" eb="2">
      <t>コクナイ</t>
    </rPh>
    <rPh sb="2" eb="4">
      <t>シュッチョウ</t>
    </rPh>
    <rPh sb="4" eb="6">
      <t>リョヒ</t>
    </rPh>
    <phoneticPr fontId="4"/>
  </si>
  <si>
    <t>Ｋ</t>
    <phoneticPr fontId="4"/>
  </si>
  <si>
    <t>ブラジル日本文化福祉協会</t>
    <rPh sb="4" eb="8">
      <t>ニホンブンカ</t>
    </rPh>
    <rPh sb="8" eb="10">
      <t>フクシ</t>
    </rPh>
    <rPh sb="10" eb="12">
      <t>キョウカイ</t>
    </rPh>
    <phoneticPr fontId="4"/>
  </si>
  <si>
    <t>「日系人意識調査」業務の委託</t>
    <rPh sb="1" eb="4">
      <t>ニッケイジン</t>
    </rPh>
    <rPh sb="4" eb="6">
      <t>イシキ</t>
    </rPh>
    <rPh sb="6" eb="8">
      <t>チョウサ</t>
    </rPh>
    <rPh sb="9" eb="11">
      <t>ギョウム</t>
    </rPh>
    <rPh sb="12" eb="14">
      <t>イタク</t>
    </rPh>
    <phoneticPr fontId="4"/>
  </si>
  <si>
    <t>Ｌ</t>
    <phoneticPr fontId="4"/>
  </si>
  <si>
    <t>M</t>
    <phoneticPr fontId="4"/>
  </si>
  <si>
    <t>Ｎ</t>
    <phoneticPr fontId="4"/>
  </si>
  <si>
    <t>日伯賢人会議日本側打ち合わせに伴うコーヒー</t>
    <rPh sb="0" eb="1">
      <t>ニチ</t>
    </rPh>
    <rPh sb="1" eb="2">
      <t>ハク</t>
    </rPh>
    <rPh sb="2" eb="4">
      <t>ケンジン</t>
    </rPh>
    <rPh sb="4" eb="6">
      <t>カイギ</t>
    </rPh>
    <rPh sb="6" eb="9">
      <t>ニホンガワ</t>
    </rPh>
    <rPh sb="9" eb="10">
      <t>ウ</t>
    </rPh>
    <rPh sb="11" eb="12">
      <t>ア</t>
    </rPh>
    <rPh sb="15" eb="16">
      <t>トモナ</t>
    </rPh>
    <phoneticPr fontId="4"/>
  </si>
  <si>
    <t>Ｏ</t>
    <phoneticPr fontId="4"/>
  </si>
  <si>
    <t>ＡＴＨＯＳ</t>
    <phoneticPr fontId="4"/>
  </si>
  <si>
    <t>追従警備</t>
    <rPh sb="0" eb="2">
      <t>ツイジュウ</t>
    </rPh>
    <rPh sb="2" eb="4">
      <t>ケイビ</t>
    </rPh>
    <phoneticPr fontId="4"/>
  </si>
  <si>
    <t>Ｐ</t>
    <phoneticPr fontId="4"/>
  </si>
  <si>
    <t>ブラジル国内旅費</t>
    <rPh sb="4" eb="6">
      <t>コクナイ</t>
    </rPh>
    <rPh sb="6" eb="8">
      <t>リョヒ</t>
    </rPh>
    <phoneticPr fontId="4"/>
  </si>
  <si>
    <t>Ｑ</t>
    <phoneticPr fontId="4"/>
  </si>
  <si>
    <t>ＵＮＩＶＥＲ　ＴＲＡＶＥＬ　ＡＥＲＶＩＣＥ</t>
    <phoneticPr fontId="4"/>
  </si>
  <si>
    <t>車輌借り上げ</t>
    <rPh sb="0" eb="2">
      <t>シャリョウ</t>
    </rPh>
    <rPh sb="2" eb="3">
      <t>カ</t>
    </rPh>
    <rPh sb="4" eb="5">
      <t>ア</t>
    </rPh>
    <phoneticPr fontId="4"/>
  </si>
  <si>
    <t>別紙</t>
    <rPh sb="0" eb="2">
      <t>ベッシ</t>
    </rPh>
    <phoneticPr fontId="4"/>
  </si>
  <si>
    <t>個別事業名</t>
    <rPh sb="0" eb="2">
      <t>コベツ</t>
    </rPh>
    <rPh sb="2" eb="4">
      <t>ジギョウ</t>
    </rPh>
    <rPh sb="4" eb="5">
      <t>メイ</t>
    </rPh>
    <phoneticPr fontId="4"/>
  </si>
  <si>
    <t>日・南米経済連携枠組みの構築等</t>
    <rPh sb="0" eb="1">
      <t>ニチ</t>
    </rPh>
    <rPh sb="2" eb="4">
      <t>ナンベイ</t>
    </rPh>
    <rPh sb="4" eb="6">
      <t>ケイザイ</t>
    </rPh>
    <rPh sb="6" eb="8">
      <t>レンケイ</t>
    </rPh>
    <rPh sb="8" eb="10">
      <t>ワクグ</t>
    </rPh>
    <rPh sb="12" eb="14">
      <t>コウチク</t>
    </rPh>
    <rPh sb="14" eb="15">
      <t>ナド</t>
    </rPh>
    <phoneticPr fontId="4"/>
  </si>
  <si>
    <t>担当部局庁</t>
    <phoneticPr fontId="4"/>
  </si>
  <si>
    <t>平成１９年度</t>
    <rPh sb="0" eb="2">
      <t>ヘイセイ</t>
    </rPh>
    <rPh sb="4" eb="6">
      <t>ネンド</t>
    </rPh>
    <phoneticPr fontId="4"/>
  </si>
  <si>
    <t>南米課</t>
    <rPh sb="0" eb="3">
      <t>ナンベイカ</t>
    </rPh>
    <phoneticPr fontId="4"/>
  </si>
  <si>
    <t>清水　享</t>
    <rPh sb="0" eb="2">
      <t>シミズ</t>
    </rPh>
    <rPh sb="3" eb="4">
      <t>トオル</t>
    </rPh>
    <phoneticPr fontId="4"/>
  </si>
  <si>
    <t>Ⅰ－３　中南米地域外交</t>
    <rPh sb="4" eb="7">
      <t>チュウナンベイ</t>
    </rPh>
    <rPh sb="7" eb="9">
      <t>チイキ</t>
    </rPh>
    <rPh sb="9" eb="11">
      <t>ガイコウ</t>
    </rPh>
    <phoneticPr fontId="4"/>
  </si>
  <si>
    <t>外務省設置法第４条第２号</t>
    <rPh sb="0" eb="3">
      <t>ガイムショウ</t>
    </rPh>
    <rPh sb="3" eb="6">
      <t>セッチホウ</t>
    </rPh>
    <rPh sb="6" eb="7">
      <t>ダイ</t>
    </rPh>
    <rPh sb="8" eb="9">
      <t>ジョウ</t>
    </rPh>
    <rPh sb="9" eb="10">
      <t>ダイ</t>
    </rPh>
    <rPh sb="11" eb="12">
      <t>ゴウ</t>
    </rPh>
    <phoneticPr fontId="4"/>
  </si>
  <si>
    <t>関係する計画、通知等</t>
    <phoneticPr fontId="4"/>
  </si>
  <si>
    <t>－</t>
    <phoneticPr fontId="4"/>
  </si>
  <si>
    <t>交渉中の協定及び条約については，各分野の活発かつ効率的な交渉を通じて早期の合意を達成する。発効済みの協定については，委員会，小委員会及び作業部会の開催を通じて，諸懸案を解決し，当該協定の円滑な運用を行う。</t>
    <rPh sb="0" eb="3">
      <t>コウショウチュウ</t>
    </rPh>
    <rPh sb="4" eb="6">
      <t>キョウテイ</t>
    </rPh>
    <rPh sb="6" eb="7">
      <t>オヨ</t>
    </rPh>
    <rPh sb="8" eb="10">
      <t>ジョウヤク</t>
    </rPh>
    <rPh sb="16" eb="19">
      <t>カクブンヤ</t>
    </rPh>
    <rPh sb="20" eb="22">
      <t>カッパツ</t>
    </rPh>
    <rPh sb="24" eb="27">
      <t>コウリツテキ</t>
    </rPh>
    <rPh sb="28" eb="30">
      <t>コウショウ</t>
    </rPh>
    <rPh sb="31" eb="32">
      <t>ツウ</t>
    </rPh>
    <rPh sb="34" eb="36">
      <t>ソウキ</t>
    </rPh>
    <rPh sb="37" eb="39">
      <t>ゴウイ</t>
    </rPh>
    <rPh sb="40" eb="42">
      <t>タッセイ</t>
    </rPh>
    <rPh sb="45" eb="48">
      <t>ハッコウズ</t>
    </rPh>
    <rPh sb="50" eb="52">
      <t>キョウテイ</t>
    </rPh>
    <rPh sb="58" eb="61">
      <t>イインカイ</t>
    </rPh>
    <rPh sb="62" eb="66">
      <t>ショウイインカイ</t>
    </rPh>
    <rPh sb="66" eb="67">
      <t>オヨ</t>
    </rPh>
    <rPh sb="68" eb="70">
      <t>サギョウ</t>
    </rPh>
    <rPh sb="70" eb="72">
      <t>ブカイ</t>
    </rPh>
    <rPh sb="73" eb="75">
      <t>カイサイ</t>
    </rPh>
    <rPh sb="76" eb="77">
      <t>ツウ</t>
    </rPh>
    <rPh sb="80" eb="83">
      <t>ショケンアン</t>
    </rPh>
    <rPh sb="84" eb="86">
      <t>カイケツ</t>
    </rPh>
    <rPh sb="88" eb="90">
      <t>トウガイ</t>
    </rPh>
    <rPh sb="90" eb="92">
      <t>キョウテイ</t>
    </rPh>
    <rPh sb="93" eb="95">
      <t>エンカツ</t>
    </rPh>
    <rPh sb="96" eb="98">
      <t>ウンヨウ</t>
    </rPh>
    <rPh sb="99" eb="100">
      <t>オコナ</t>
    </rPh>
    <phoneticPr fontId="4"/>
  </si>
  <si>
    <t>交渉は基本的に本邦と相手国で交互に開催し，分野ごとに分かれて交渉する。その際の開催日数は協定等の内容や分野数等による。また委員会，小委員会，作業部会会合は，その都度合意する開催地において，当該分野に携わる政府関係者の間で協定の運用に関する諸懸案を議論する。</t>
    <rPh sb="0" eb="2">
      <t>コウショウ</t>
    </rPh>
    <rPh sb="3" eb="6">
      <t>キホンテキ</t>
    </rPh>
    <rPh sb="7" eb="9">
      <t>ホンポウ</t>
    </rPh>
    <rPh sb="10" eb="13">
      <t>アイテコク</t>
    </rPh>
    <rPh sb="14" eb="16">
      <t>コウゴ</t>
    </rPh>
    <rPh sb="17" eb="19">
      <t>カイサイ</t>
    </rPh>
    <rPh sb="21" eb="23">
      <t>ブンヤ</t>
    </rPh>
    <rPh sb="26" eb="27">
      <t>ワ</t>
    </rPh>
    <rPh sb="30" eb="32">
      <t>コウショウ</t>
    </rPh>
    <rPh sb="37" eb="38">
      <t>サイ</t>
    </rPh>
    <rPh sb="39" eb="41">
      <t>カイサイ</t>
    </rPh>
    <rPh sb="41" eb="43">
      <t>ニッスウ</t>
    </rPh>
    <rPh sb="44" eb="46">
      <t>キョウテイ</t>
    </rPh>
    <rPh sb="46" eb="47">
      <t>トウ</t>
    </rPh>
    <rPh sb="48" eb="50">
      <t>ナイヨウ</t>
    </rPh>
    <rPh sb="51" eb="53">
      <t>ブンヤ</t>
    </rPh>
    <rPh sb="53" eb="54">
      <t>カズ</t>
    </rPh>
    <rPh sb="54" eb="55">
      <t>トウ</t>
    </rPh>
    <rPh sb="61" eb="64">
      <t>イインカイ</t>
    </rPh>
    <rPh sb="65" eb="69">
      <t>ショウイインカイ</t>
    </rPh>
    <rPh sb="70" eb="72">
      <t>サギョウ</t>
    </rPh>
    <rPh sb="72" eb="74">
      <t>ブカイ</t>
    </rPh>
    <rPh sb="74" eb="76">
      <t>カイゴウ</t>
    </rPh>
    <rPh sb="80" eb="82">
      <t>ツド</t>
    </rPh>
    <rPh sb="82" eb="84">
      <t>ゴウイ</t>
    </rPh>
    <rPh sb="86" eb="89">
      <t>カイサイチ</t>
    </rPh>
    <rPh sb="94" eb="96">
      <t>トウガイ</t>
    </rPh>
    <rPh sb="96" eb="98">
      <t>ブンヤ</t>
    </rPh>
    <rPh sb="99" eb="100">
      <t>タズサ</t>
    </rPh>
    <rPh sb="102" eb="104">
      <t>セイフ</t>
    </rPh>
    <rPh sb="104" eb="107">
      <t>カンケイシャ</t>
    </rPh>
    <rPh sb="108" eb="109">
      <t>アイダ</t>
    </rPh>
    <rPh sb="110" eb="112">
      <t>キョウテイ</t>
    </rPh>
    <rPh sb="113" eb="115">
      <t>ウンヨウ</t>
    </rPh>
    <rPh sb="116" eb="117">
      <t>カン</t>
    </rPh>
    <rPh sb="119" eb="122">
      <t>ショケンアン</t>
    </rPh>
    <rPh sb="123" eb="125">
      <t>ギロン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</si>
  <si>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</si>
  <si>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</si>
  <si>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</si>
  <si>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</si>
  <si>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</si>
  <si>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</si>
  <si>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4"/>
  </si>
  <si>
    <t>諸謝金</t>
    <rPh sb="0" eb="1">
      <t>ショ</t>
    </rPh>
    <rPh sb="1" eb="3">
      <t>シャキン</t>
    </rPh>
    <phoneticPr fontId="4"/>
  </si>
  <si>
    <t>会議費・借料等</t>
    <rPh sb="0" eb="3">
      <t>カイギヒ</t>
    </rPh>
    <rPh sb="4" eb="6">
      <t>シャクリョウ</t>
    </rPh>
    <rPh sb="6" eb="7">
      <t>ナド</t>
    </rPh>
    <phoneticPr fontId="4"/>
  </si>
  <si>
    <t>担当部局庁</t>
    <phoneticPr fontId="4"/>
  </si>
  <si>
    <t>平成17年</t>
    <rPh sb="0" eb="2">
      <t>ヘイセイ</t>
    </rPh>
    <rPh sb="4" eb="5">
      <t>ネン</t>
    </rPh>
    <phoneticPr fontId="4"/>
  </si>
  <si>
    <t>外務省設置法第４条第２号，第１４号</t>
    <rPh sb="0" eb="3">
      <t>ガイムショウ</t>
    </rPh>
    <rPh sb="3" eb="6">
      <t>セッチホウ</t>
    </rPh>
    <rPh sb="6" eb="7">
      <t>ダイ</t>
    </rPh>
    <rPh sb="8" eb="9">
      <t>ジョウ</t>
    </rPh>
    <rPh sb="9" eb="10">
      <t>ダイ</t>
    </rPh>
    <rPh sb="11" eb="12">
      <t>ゴウ</t>
    </rPh>
    <rPh sb="13" eb="14">
      <t>ダイ</t>
    </rPh>
    <rPh sb="16" eb="17">
      <t>ゴウ</t>
    </rPh>
    <phoneticPr fontId="4"/>
  </si>
  <si>
    <t>関係する計画、通知等</t>
    <phoneticPr fontId="4"/>
  </si>
  <si>
    <t>－</t>
    <phoneticPr fontId="4"/>
  </si>
  <si>
    <t>ブラジル，ペルーと我が国は，両国における日系人数の多さ，また我が国に在留する両国籍人の多さ等から，密接な繋がりを有している。他方，人的繋がりの強さ故に，両国籍人による日本国内での犯罪，逃亡犯罪人問題も存在するところ，係る問題への対処や両国間における司法分野での協力を一層強化することが本事業の目的。</t>
    <rPh sb="9" eb="10">
      <t>ワ</t>
    </rPh>
    <rPh sb="11" eb="12">
      <t>クニ</t>
    </rPh>
    <rPh sb="14" eb="16">
      <t>リョウコク</t>
    </rPh>
    <rPh sb="20" eb="23">
      <t>ニッケイジン</t>
    </rPh>
    <rPh sb="23" eb="24">
      <t>スウ</t>
    </rPh>
    <rPh sb="25" eb="26">
      <t>オオ</t>
    </rPh>
    <rPh sb="30" eb="31">
      <t>ワ</t>
    </rPh>
    <rPh sb="32" eb="33">
      <t>クニ</t>
    </rPh>
    <rPh sb="34" eb="36">
      <t>ザイリュウ</t>
    </rPh>
    <rPh sb="38" eb="40">
      <t>リョウコク</t>
    </rPh>
    <rPh sb="41" eb="42">
      <t>ジン</t>
    </rPh>
    <rPh sb="43" eb="44">
      <t>オオ</t>
    </rPh>
    <rPh sb="45" eb="46">
      <t>トウ</t>
    </rPh>
    <rPh sb="49" eb="51">
      <t>ミッセツ</t>
    </rPh>
    <rPh sb="52" eb="53">
      <t>ツナ</t>
    </rPh>
    <rPh sb="56" eb="57">
      <t>ユウ</t>
    </rPh>
    <rPh sb="62" eb="64">
      <t>タホウ</t>
    </rPh>
    <rPh sb="65" eb="67">
      <t>ジンテキ</t>
    </rPh>
    <rPh sb="67" eb="68">
      <t>ツナ</t>
    </rPh>
    <rPh sb="71" eb="72">
      <t>ツヨ</t>
    </rPh>
    <rPh sb="73" eb="74">
      <t>ユエ</t>
    </rPh>
    <rPh sb="76" eb="78">
      <t>リョウコク</t>
    </rPh>
    <rPh sb="78" eb="79">
      <t>セキ</t>
    </rPh>
    <rPh sb="79" eb="80">
      <t>ジン</t>
    </rPh>
    <rPh sb="83" eb="85">
      <t>ニホン</t>
    </rPh>
    <rPh sb="85" eb="87">
      <t>コクナイ</t>
    </rPh>
    <rPh sb="89" eb="91">
      <t>ハンザイ</t>
    </rPh>
    <rPh sb="92" eb="94">
      <t>トウボウ</t>
    </rPh>
    <rPh sb="94" eb="97">
      <t>ハンザイニン</t>
    </rPh>
    <rPh sb="97" eb="99">
      <t>モンダイ</t>
    </rPh>
    <rPh sb="100" eb="102">
      <t>ソンザイ</t>
    </rPh>
    <rPh sb="108" eb="109">
      <t>カカ</t>
    </rPh>
    <rPh sb="110" eb="112">
      <t>モンダイ</t>
    </rPh>
    <rPh sb="114" eb="116">
      <t>タイショ</t>
    </rPh>
    <rPh sb="117" eb="120">
      <t>リョウコクカン</t>
    </rPh>
    <rPh sb="133" eb="135">
      <t>イッソウ</t>
    </rPh>
    <rPh sb="135" eb="137">
      <t>キョウカ</t>
    </rPh>
    <rPh sb="142" eb="143">
      <t>ホン</t>
    </rPh>
    <rPh sb="143" eb="145">
      <t>ジギョウ</t>
    </rPh>
    <rPh sb="146" eb="148">
      <t>モクテキ</t>
    </rPh>
    <phoneticPr fontId="4"/>
  </si>
  <si>
    <t>日本で犯罪を犯し本国へ逃亡したしたブラジル人等の本国における係争案件に対しては，我が国における注目も高いところ，裁判状況の把握，現地の当局関係者からの情報収集等を遺漏無く行うための事業。また，例えば平成２６年１月に署名に至った日ブラジル受刑者移送条約のように，日本とブラジル，ペルーとの司法分野での関係強化を目的とした協議，交渉を行うことも本事業の重要な内容である。</t>
    <rPh sb="0" eb="2">
      <t>ニホン</t>
    </rPh>
    <rPh sb="3" eb="5">
      <t>ハンザイ</t>
    </rPh>
    <rPh sb="6" eb="7">
      <t>オカ</t>
    </rPh>
    <rPh sb="8" eb="10">
      <t>ホンゴク</t>
    </rPh>
    <rPh sb="11" eb="13">
      <t>トウボウ</t>
    </rPh>
    <rPh sb="21" eb="22">
      <t>ジン</t>
    </rPh>
    <rPh sb="22" eb="23">
      <t>トウ</t>
    </rPh>
    <rPh sb="24" eb="26">
      <t>ホンゴク</t>
    </rPh>
    <rPh sb="30" eb="32">
      <t>ケイソウ</t>
    </rPh>
    <rPh sb="32" eb="34">
      <t>アンケン</t>
    </rPh>
    <rPh sb="35" eb="36">
      <t>タイ</t>
    </rPh>
    <rPh sb="40" eb="41">
      <t>ワ</t>
    </rPh>
    <rPh sb="42" eb="43">
      <t>クニ</t>
    </rPh>
    <rPh sb="47" eb="49">
      <t>チュウモク</t>
    </rPh>
    <rPh sb="50" eb="51">
      <t>タカ</t>
    </rPh>
    <rPh sb="56" eb="58">
      <t>サイバン</t>
    </rPh>
    <rPh sb="58" eb="60">
      <t>ジョウキョウ</t>
    </rPh>
    <rPh sb="61" eb="63">
      <t>ハアク</t>
    </rPh>
    <rPh sb="64" eb="66">
      <t>ゲンチ</t>
    </rPh>
    <rPh sb="67" eb="69">
      <t>トウキョク</t>
    </rPh>
    <rPh sb="69" eb="72">
      <t>カンケイシャ</t>
    </rPh>
    <rPh sb="75" eb="77">
      <t>ジョウホウ</t>
    </rPh>
    <rPh sb="77" eb="79">
      <t>シュウシュウ</t>
    </rPh>
    <rPh sb="79" eb="80">
      <t>トウ</t>
    </rPh>
    <rPh sb="81" eb="83">
      <t>イロウ</t>
    </rPh>
    <rPh sb="83" eb="84">
      <t>ナ</t>
    </rPh>
    <rPh sb="85" eb="86">
      <t>オコナ</t>
    </rPh>
    <rPh sb="90" eb="92">
      <t>ジギョウ</t>
    </rPh>
    <rPh sb="96" eb="97">
      <t>タト</t>
    </rPh>
    <rPh sb="99" eb="101">
      <t>ヘイセイ</t>
    </rPh>
    <rPh sb="103" eb="104">
      <t>ネン</t>
    </rPh>
    <rPh sb="105" eb="106">
      <t>ガツ</t>
    </rPh>
    <rPh sb="107" eb="109">
      <t>ショメイ</t>
    </rPh>
    <rPh sb="110" eb="111">
      <t>イタ</t>
    </rPh>
    <rPh sb="113" eb="114">
      <t>ニチ</t>
    </rPh>
    <rPh sb="118" eb="121">
      <t>ジュケイシャ</t>
    </rPh>
    <rPh sb="121" eb="123">
      <t>イソウ</t>
    </rPh>
    <rPh sb="123" eb="125">
      <t>ジョウヤク</t>
    </rPh>
    <rPh sb="130" eb="132">
      <t>ニホン</t>
    </rPh>
    <rPh sb="143" eb="144">
      <t>シ</t>
    </rPh>
    <rPh sb="144" eb="147">
      <t>ホウブンヤ</t>
    </rPh>
    <rPh sb="149" eb="153">
      <t>カンケイキョウカ</t>
    </rPh>
    <rPh sb="154" eb="156">
      <t>モクテキ</t>
    </rPh>
    <rPh sb="159" eb="161">
      <t>キョウギ</t>
    </rPh>
    <rPh sb="162" eb="164">
      <t>コウショウ</t>
    </rPh>
    <rPh sb="165" eb="166">
      <t>オコナ</t>
    </rPh>
    <rPh sb="170" eb="171">
      <t>ホン</t>
    </rPh>
    <rPh sb="171" eb="173">
      <t>ジギョウ</t>
    </rPh>
    <rPh sb="174" eb="176">
      <t>ジュウヨウ</t>
    </rPh>
    <rPh sb="177" eb="179">
      <t>ナイヨウ</t>
    </rPh>
    <phoneticPr fontId="4"/>
  </si>
  <si>
    <t>-</t>
    <phoneticPr fontId="4"/>
  </si>
  <si>
    <t>担当部局庁</t>
    <phoneticPr fontId="4"/>
  </si>
  <si>
    <t>平成18年度</t>
    <rPh sb="0" eb="2">
      <t>ヘイセイ</t>
    </rPh>
    <rPh sb="4" eb="6">
      <t>ネンド</t>
    </rPh>
    <phoneticPr fontId="4"/>
  </si>
  <si>
    <t>外務省設置法第４条第２号，第８号</t>
    <rPh sb="0" eb="3">
      <t>ガイムショウ</t>
    </rPh>
    <rPh sb="3" eb="6">
      <t>セッチホウ</t>
    </rPh>
    <rPh sb="6" eb="7">
      <t>ダイ</t>
    </rPh>
    <rPh sb="8" eb="9">
      <t>ジョウ</t>
    </rPh>
    <rPh sb="9" eb="10">
      <t>ダイ</t>
    </rPh>
    <rPh sb="11" eb="12">
      <t>ゴウ</t>
    </rPh>
    <rPh sb="13" eb="14">
      <t>ダイ</t>
    </rPh>
    <rPh sb="15" eb="16">
      <t>ゴウ</t>
    </rPh>
    <phoneticPr fontId="4"/>
  </si>
  <si>
    <t>関係する計画、通知等</t>
    <phoneticPr fontId="4"/>
  </si>
  <si>
    <t>－</t>
    <phoneticPr fontId="4"/>
  </si>
  <si>
    <t>南米諸国は我が国にとり極めて重要な資源供給先であり，それらの確保は我が国の経済にとり生命線とも言える存在であることから，各国が資源ナショナリズム政策をとることなく，我が国企業の権益を含む資源を安定的に確保できる環境を整えるべく，相互の信頼醸成を目指す。</t>
    <rPh sb="0" eb="2">
      <t>ナンベイ</t>
    </rPh>
    <rPh sb="2" eb="4">
      <t>ショコク</t>
    </rPh>
    <rPh sb="5" eb="6">
      <t>ワ</t>
    </rPh>
    <rPh sb="7" eb="8">
      <t>クニ</t>
    </rPh>
    <rPh sb="11" eb="12">
      <t>キワ</t>
    </rPh>
    <rPh sb="14" eb="16">
      <t>ジュウヨウ</t>
    </rPh>
    <rPh sb="17" eb="19">
      <t>シゲン</t>
    </rPh>
    <rPh sb="19" eb="22">
      <t>キョウキュウサキ</t>
    </rPh>
    <rPh sb="30" eb="32">
      <t>カクホ</t>
    </rPh>
    <rPh sb="33" eb="34">
      <t>ワ</t>
    </rPh>
    <rPh sb="35" eb="36">
      <t>クニ</t>
    </rPh>
    <rPh sb="37" eb="39">
      <t>ケイザイ</t>
    </rPh>
    <rPh sb="42" eb="45">
      <t>セイメイセン</t>
    </rPh>
    <rPh sb="47" eb="48">
      <t>イ</t>
    </rPh>
    <rPh sb="50" eb="52">
      <t>ソンザイ</t>
    </rPh>
    <rPh sb="60" eb="62">
      <t>カッコク</t>
    </rPh>
    <rPh sb="63" eb="65">
      <t>シゲン</t>
    </rPh>
    <rPh sb="72" eb="74">
      <t>セイサク</t>
    </rPh>
    <rPh sb="82" eb="83">
      <t>ワ</t>
    </rPh>
    <rPh sb="84" eb="85">
      <t>クニ</t>
    </rPh>
    <rPh sb="85" eb="87">
      <t>キギョウ</t>
    </rPh>
    <rPh sb="88" eb="90">
      <t>ケンエキ</t>
    </rPh>
    <rPh sb="91" eb="92">
      <t>フク</t>
    </rPh>
    <rPh sb="93" eb="95">
      <t>シゲン</t>
    </rPh>
    <rPh sb="96" eb="99">
      <t>アンテイテキ</t>
    </rPh>
    <rPh sb="100" eb="102">
      <t>カクホ</t>
    </rPh>
    <rPh sb="105" eb="107">
      <t>カンキョウ</t>
    </rPh>
    <rPh sb="108" eb="109">
      <t>トトノ</t>
    </rPh>
    <rPh sb="114" eb="116">
      <t>ソウゴ</t>
    </rPh>
    <rPh sb="117" eb="119">
      <t>シンライ</t>
    </rPh>
    <rPh sb="119" eb="121">
      <t>ジョウセイ</t>
    </rPh>
    <rPh sb="122" eb="124">
      <t>メザ</t>
    </rPh>
    <phoneticPr fontId="4"/>
  </si>
  <si>
    <t>南米各国の外交当局，資源関係当局と本省関係者とのハイレベルかつ定期的で緊密な意見交換を行う。</t>
    <rPh sb="0" eb="2">
      <t>ナンベイ</t>
    </rPh>
    <rPh sb="2" eb="4">
      <t>カッコク</t>
    </rPh>
    <rPh sb="5" eb="7">
      <t>ガイコウ</t>
    </rPh>
    <rPh sb="7" eb="9">
      <t>トウキョク</t>
    </rPh>
    <rPh sb="10" eb="12">
      <t>シゲン</t>
    </rPh>
    <rPh sb="12" eb="14">
      <t>カンケイ</t>
    </rPh>
    <rPh sb="14" eb="16">
      <t>トウキョク</t>
    </rPh>
    <rPh sb="17" eb="19">
      <t>ホンショウ</t>
    </rPh>
    <rPh sb="19" eb="22">
      <t>カンケイシャ</t>
    </rPh>
    <rPh sb="31" eb="34">
      <t>テイキテキ</t>
    </rPh>
    <rPh sb="35" eb="37">
      <t>キンミツ</t>
    </rPh>
    <rPh sb="38" eb="40">
      <t>イケン</t>
    </rPh>
    <rPh sb="40" eb="42">
      <t>コウカン</t>
    </rPh>
    <rPh sb="43" eb="44">
      <t>オコナ</t>
    </rPh>
    <phoneticPr fontId="4"/>
  </si>
  <si>
    <t>-</t>
    <phoneticPr fontId="4"/>
  </si>
  <si>
    <t>平成３年度</t>
    <rPh sb="0" eb="2">
      <t>ヘイセイ</t>
    </rPh>
    <rPh sb="3" eb="5">
      <t>ネンド</t>
    </rPh>
    <phoneticPr fontId="4"/>
  </si>
  <si>
    <t>在伯公館長，政府関係機関（JICA，JBIC等），各地域の日本商工会議所代表等が集まり，ブラジルにおけるビジネス環境上の問題等に関する会議を行い，政府の政策・施策に反映させる。</t>
    <phoneticPr fontId="4"/>
  </si>
  <si>
    <t xml:space="preserve">上記の官民合同での会議を開催し，各在伯公館長が同会議に参加する。
（ブラジルにおいては複雑かつ高い税制，労働者よりの労働法体系などブラジルコストと呼ばれるビジネス環境の障害が多いところ，官民合同会議において民間企業からの要望を吸い上げ，官民連携してブラジル政府に改善方働きかけを行っ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</si>
</sst>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lt;=999]000;[&lt;=9999]000\-00;000\-0000"/>
    <numFmt numFmtId="177" formatCode="#,##0;&quot;▲ &quot;#,##0"/>
    <numFmt numFmtId="178" formatCode="#,##0.0;&quot;▲ &quot;#,##0.0"/>
    <numFmt numFmtId="179" formatCode="0.0%"/>
    <numFmt numFmtId="180" formatCode="#,##0_ "/>
    <numFmt numFmtId="181" formatCode="#,##0.0_ "/>
    <numFmt numFmtId="182" formatCode="#,##0.000_ "/>
    <numFmt numFmtId="183" formatCode="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74">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1" fillId="2" borderId="85" xfId="1" applyFont="1" applyFill="1" applyBorder="1" applyAlignment="1">
      <alignment horizontal="center" vertical="center" textRotation="255" wrapText="1"/>
    </xf>
    <xf numFmtId="0" fontId="11" fillId="2" borderId="86" xfId="1" applyFont="1" applyFill="1" applyBorder="1" applyAlignment="1">
      <alignment horizontal="center" vertical="center" textRotation="255" wrapText="1"/>
    </xf>
    <xf numFmtId="0" fontId="12" fillId="0" borderId="129"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2" xfId="3" applyFont="1" applyFill="1" applyBorder="1" applyAlignment="1" applyProtection="1">
      <alignment vertical="top"/>
    </xf>
    <xf numFmtId="0" fontId="12" fillId="0" borderId="0" xfId="3" applyFont="1" applyFill="1" applyBorder="1" applyAlignment="1" applyProtection="1">
      <alignment vertical="top"/>
    </xf>
    <xf numFmtId="0" fontId="12" fillId="0" borderId="70" xfId="3" applyFont="1" applyFill="1" applyBorder="1" applyAlignment="1" applyProtection="1">
      <alignment vertical="top"/>
    </xf>
    <xf numFmtId="0" fontId="8" fillId="0" borderId="0" xfId="0" applyFont="1">
      <alignment vertical="center"/>
    </xf>
    <xf numFmtId="0" fontId="12" fillId="4" borderId="32" xfId="3" applyFont="1" applyFill="1" applyBorder="1" applyAlignment="1" applyProtection="1">
      <alignment horizontal="center" vertical="center" wrapText="1"/>
    </xf>
    <xf numFmtId="0" fontId="12" fillId="4" borderId="0" xfId="3" applyFont="1" applyFill="1" applyBorder="1" applyAlignment="1" applyProtection="1">
      <alignment horizontal="center" vertical="center" wrapText="1"/>
    </xf>
    <xf numFmtId="0" fontId="12" fillId="4" borderId="0" xfId="3" applyFont="1" applyFill="1" applyBorder="1" applyAlignment="1" applyProtection="1">
      <alignment horizontal="center" vertical="center"/>
    </xf>
    <xf numFmtId="0" fontId="12" fillId="4" borderId="70" xfId="3" applyFont="1" applyFill="1" applyBorder="1" applyAlignment="1" applyProtection="1">
      <alignment horizontal="center" vertical="center"/>
    </xf>
    <xf numFmtId="0" fontId="12" fillId="4" borderId="32" xfId="3" applyFont="1" applyFill="1" applyBorder="1" applyAlignment="1" applyProtection="1">
      <alignment horizontal="center" vertical="center"/>
    </xf>
    <xf numFmtId="0" fontId="12" fillId="4" borderId="132" xfId="3" applyFont="1" applyFill="1" applyBorder="1" applyAlignment="1" applyProtection="1">
      <alignment horizontal="center" vertical="center"/>
    </xf>
    <xf numFmtId="0" fontId="12" fillId="4" borderId="1" xfId="3" applyFont="1" applyFill="1" applyBorder="1" applyAlignment="1" applyProtection="1">
      <alignment horizontal="center" vertical="center"/>
    </xf>
    <xf numFmtId="0" fontId="12" fillId="4" borderId="79" xfId="3" applyFont="1" applyFill="1" applyBorder="1" applyAlignment="1" applyProtection="1">
      <alignment horizontal="center" vertical="center"/>
    </xf>
    <xf numFmtId="0" fontId="12" fillId="0" borderId="133" xfId="3" applyFont="1" applyFill="1" applyBorder="1" applyAlignment="1" applyProtection="1">
      <alignment vertical="top"/>
    </xf>
    <xf numFmtId="0" fontId="12" fillId="0" borderId="32"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70" xfId="3" applyFont="1" applyFill="1" applyBorder="1" applyAlignment="1" applyProtection="1">
      <alignment horizontal="center" vertical="center"/>
    </xf>
    <xf numFmtId="0" fontId="19" fillId="0" borderId="0" xfId="0" applyFont="1" applyBorder="1" applyAlignment="1">
      <alignment horizontal="center" vertical="center"/>
    </xf>
    <xf numFmtId="0" fontId="12" fillId="0" borderId="1" xfId="3" applyFont="1" applyFill="1" applyBorder="1" applyAlignment="1" applyProtection="1">
      <alignment vertical="top"/>
    </xf>
    <xf numFmtId="0" fontId="12" fillId="0" borderId="79" xfId="3" applyFont="1" applyFill="1" applyBorder="1" applyAlignment="1" applyProtection="1">
      <alignment vertical="top"/>
    </xf>
    <xf numFmtId="0" fontId="7" fillId="0" borderId="129"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11" fillId="4" borderId="0" xfId="1" applyFont="1" applyFill="1" applyBorder="1" applyAlignment="1">
      <alignment horizontal="center" vertical="center" wrapText="1"/>
    </xf>
    <xf numFmtId="0" fontId="1" fillId="4" borderId="0" xfId="1" applyFont="1" applyFill="1" applyBorder="1" applyAlignment="1">
      <alignment horizontal="center" vertical="center"/>
    </xf>
    <xf numFmtId="0" fontId="12" fillId="4" borderId="0" xfId="1" applyFont="1" applyFill="1" applyBorder="1" applyAlignment="1">
      <alignment horizontal="center" vertical="center" wrapText="1"/>
    </xf>
    <xf numFmtId="180" fontId="1" fillId="4" borderId="0" xfId="1" applyNumberFormat="1" applyFont="1" applyFill="1" applyBorder="1" applyAlignment="1">
      <alignment horizontal="right" vertical="center"/>
    </xf>
    <xf numFmtId="0" fontId="1" fillId="4" borderId="0" xfId="1" applyFont="1" applyFill="1">
      <alignment vertical="center"/>
    </xf>
    <xf numFmtId="0" fontId="17" fillId="0" borderId="0" xfId="1" applyFont="1">
      <alignment vertical="center"/>
    </xf>
    <xf numFmtId="0" fontId="8" fillId="4" borderId="47" xfId="0" applyFont="1" applyFill="1" applyBorder="1">
      <alignment vertical="center"/>
    </xf>
    <xf numFmtId="0" fontId="5" fillId="4" borderId="47" xfId="0" applyFont="1" applyFill="1" applyBorder="1">
      <alignment vertical="center"/>
    </xf>
    <xf numFmtId="0" fontId="8" fillId="4" borderId="47" xfId="0" applyFont="1" applyFill="1" applyBorder="1" applyAlignment="1">
      <alignment horizontal="center" vertical="center"/>
    </xf>
    <xf numFmtId="0" fontId="8" fillId="4" borderId="47" xfId="0" applyFont="1" applyFill="1" applyBorder="1" applyAlignment="1">
      <alignment vertical="center"/>
    </xf>
    <xf numFmtId="0" fontId="8" fillId="4" borderId="47" xfId="0" applyFont="1" applyFill="1" applyBorder="1" applyAlignment="1">
      <alignment vertical="center" wrapText="1"/>
    </xf>
    <xf numFmtId="0" fontId="21" fillId="0" borderId="0" xfId="0" applyFont="1">
      <alignment vertical="center"/>
    </xf>
    <xf numFmtId="0" fontId="8" fillId="0" borderId="0" xfId="0" applyFont="1" applyBorder="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0" applyFo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 fillId="0" borderId="0" xfId="0" applyFont="1" applyBorder="1" applyAlignment="1">
      <alignment vertical="center"/>
    </xf>
    <xf numFmtId="0" fontId="8" fillId="0" borderId="0" xfId="0" applyFont="1" applyBorder="1" applyAlignment="1">
      <alignment vertical="center" wrapText="1"/>
    </xf>
    <xf numFmtId="183" fontId="1" fillId="0" borderId="0" xfId="0" applyNumberFormat="1" applyFont="1" applyBorder="1" applyAlignment="1">
      <alignment vertical="center" wrapText="1"/>
    </xf>
    <xf numFmtId="183" fontId="1" fillId="0" borderId="0" xfId="0" applyNumberFormat="1" applyFont="1" applyBorder="1" applyAlignment="1">
      <alignment vertical="center"/>
    </xf>
    <xf numFmtId="0" fontId="8" fillId="0" borderId="0" xfId="0" applyFont="1" applyBorder="1" applyAlignment="1">
      <alignment vertical="center"/>
    </xf>
    <xf numFmtId="0" fontId="1" fillId="0" borderId="1" xfId="1" applyFont="1" applyFill="1" applyBorder="1">
      <alignment vertical="center"/>
    </xf>
    <xf numFmtId="0" fontId="1" fillId="0" borderId="3" xfId="1" applyFont="1" applyBorder="1">
      <alignment vertical="center"/>
    </xf>
    <xf numFmtId="0" fontId="16" fillId="0" borderId="129" xfId="1" applyFont="1" applyFill="1" applyBorder="1" applyAlignment="1">
      <alignment horizontal="center" vertical="center" textRotation="255" wrapText="1"/>
    </xf>
    <xf numFmtId="0" fontId="1" fillId="0" borderId="129" xfId="1" applyFont="1" applyFill="1" applyBorder="1" applyAlignment="1">
      <alignment horizontal="center" vertical="center"/>
    </xf>
    <xf numFmtId="0" fontId="1" fillId="0" borderId="129" xfId="1" applyFont="1" applyFill="1" applyBorder="1" applyAlignment="1">
      <alignment horizontal="center" vertical="top"/>
    </xf>
    <xf numFmtId="0" fontId="1" fillId="0" borderId="1" xfId="1" applyFont="1" applyBorder="1">
      <alignment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2"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8"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 fillId="0"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0"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1" fillId="2" borderId="58"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5"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9" fontId="1" fillId="0" borderId="53"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178" fontId="1"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45" xfId="1" applyFont="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9"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4" fillId="0" borderId="54"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5" xfId="1" applyFont="1" applyBorder="1" applyAlignment="1">
      <alignment horizontal="center" vertical="center"/>
    </xf>
    <xf numFmtId="0" fontId="1" fillId="0" borderId="53"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 fillId="0" borderId="15" xfId="1" applyFont="1" applyBorder="1" applyAlignment="1">
      <alignment horizontal="center" vertical="center" shrinkToFit="1"/>
    </xf>
    <xf numFmtId="0" fontId="14" fillId="0" borderId="75" xfId="0" applyFont="1" applyFill="1" applyBorder="1" applyAlignment="1">
      <alignment horizontal="center" vertical="center" wrapText="1" shrinkToFit="1"/>
    </xf>
    <xf numFmtId="0" fontId="14" fillId="0" borderId="35" xfId="0" applyFont="1" applyFill="1" applyBorder="1" applyAlignment="1">
      <alignment horizontal="center" vertical="center" wrapText="1" shrinkToFit="1"/>
    </xf>
    <xf numFmtId="0" fontId="14" fillId="0" borderId="36" xfId="0" applyFont="1" applyFill="1" applyBorder="1" applyAlignment="1">
      <alignment horizontal="center" vertical="center" wrapText="1" shrinkToFit="1"/>
    </xf>
    <xf numFmtId="180" fontId="8" fillId="0" borderId="37" xfId="0" applyNumberFormat="1" applyFont="1" applyFill="1" applyBorder="1" applyAlignment="1">
      <alignment horizontal="center" vertical="center"/>
    </xf>
    <xf numFmtId="0" fontId="1" fillId="0" borderId="37"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8" fillId="0" borderId="75"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180" fontId="8"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4" fillId="0" borderId="25"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33" xfId="0" applyFont="1" applyFill="1" applyBorder="1" applyAlignment="1">
      <alignment horizontal="center" vertical="center" wrapText="1"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71" xfId="0" applyFont="1" applyFill="1" applyBorder="1" applyAlignment="1">
      <alignment horizontal="center" vertical="center" shrinkToFit="1"/>
    </xf>
    <xf numFmtId="0" fontId="8" fillId="0" borderId="72"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6" xfId="1" applyFont="1" applyFill="1" applyBorder="1" applyAlignment="1">
      <alignment vertical="center"/>
    </xf>
    <xf numFmtId="0" fontId="1" fillId="0" borderId="65" xfId="0" applyFont="1" applyFill="1" applyBorder="1" applyAlignment="1">
      <alignment horizontal="center" vertical="center"/>
    </xf>
    <xf numFmtId="0" fontId="11"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8" fillId="0" borderId="96" xfId="0" applyFont="1" applyFill="1" applyBorder="1" applyAlignment="1">
      <alignment horizontal="center" vertical="center" wrapText="1"/>
    </xf>
    <xf numFmtId="0" fontId="8" fillId="0" borderId="72" xfId="0" applyFont="1" applyBorder="1" applyAlignment="1">
      <alignment vertical="center"/>
    </xf>
    <xf numFmtId="0" fontId="8" fillId="0" borderId="28"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74" xfId="0" applyFont="1" applyBorder="1" applyAlignment="1">
      <alignment horizontal="left" vertical="center" wrapText="1"/>
    </xf>
    <xf numFmtId="0" fontId="8" fillId="0" borderId="0" xfId="0" applyFont="1" applyAlignment="1">
      <alignment horizontal="left" vertical="center" wrapText="1"/>
    </xf>
    <xf numFmtId="0" fontId="8" fillId="0" borderId="70"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69" xfId="0" applyFont="1" applyBorder="1" applyAlignment="1">
      <alignment horizontal="left" vertical="center" wrapText="1"/>
    </xf>
    <xf numFmtId="0" fontId="1" fillId="0" borderId="97"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8" fillId="0" borderId="97" xfId="0" applyFont="1" applyFill="1" applyBorder="1" applyAlignment="1">
      <alignment horizontal="center" vertical="center" wrapText="1"/>
    </xf>
    <xf numFmtId="0" fontId="8" fillId="0" borderId="35" xfId="0" applyFont="1" applyBorder="1" applyAlignment="1">
      <alignment vertical="center"/>
    </xf>
    <xf numFmtId="0" fontId="1" fillId="0" borderId="98" xfId="1" applyFont="1" applyFill="1" applyBorder="1" applyAlignment="1">
      <alignment vertical="center" wrapText="1"/>
    </xf>
    <xf numFmtId="0" fontId="1" fillId="0" borderId="50" xfId="1" applyFont="1" applyBorder="1" applyAlignment="1">
      <alignment vertical="center" wrapText="1"/>
    </xf>
    <xf numFmtId="0" fontId="1" fillId="0" borderId="77" xfId="1" applyFont="1" applyBorder="1" applyAlignment="1">
      <alignment vertical="center" wrapText="1"/>
    </xf>
    <xf numFmtId="0" fontId="8" fillId="0" borderId="98" xfId="0" applyFont="1" applyFill="1" applyBorder="1" applyAlignment="1">
      <alignment horizontal="center" vertical="center"/>
    </xf>
    <xf numFmtId="0" fontId="8" fillId="0" borderId="50" xfId="0" applyFont="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80" fontId="1" fillId="0" borderId="83"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82" xfId="1" applyFont="1" applyFill="1" applyBorder="1" applyAlignment="1">
      <alignment horizontal="center" vertical="top"/>
    </xf>
    <xf numFmtId="0" fontId="1" fillId="0" borderId="83" xfId="1" applyFont="1" applyFill="1" applyBorder="1" applyAlignment="1">
      <alignment horizontal="center" vertical="top"/>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76" xfId="1" applyFont="1" applyFill="1" applyBorder="1" applyAlignment="1">
      <alignment horizontal="center" vertical="top" shrinkToFit="1"/>
    </xf>
    <xf numFmtId="0" fontId="1" fillId="0" borderId="50" xfId="1" applyFont="1" applyFill="1" applyBorder="1" applyAlignment="1">
      <alignment horizontal="center" vertical="top" shrinkToFit="1"/>
    </xf>
    <xf numFmtId="0" fontId="1" fillId="0" borderId="77" xfId="1" applyFont="1" applyFill="1" applyBorder="1" applyAlignment="1">
      <alignment horizontal="center" vertical="top" shrinkToFit="1"/>
    </xf>
    <xf numFmtId="0" fontId="1" fillId="0" borderId="49" xfId="1" applyFont="1" applyFill="1" applyBorder="1" applyAlignment="1">
      <alignment horizontal="center" vertical="top"/>
    </xf>
    <xf numFmtId="0" fontId="1" fillId="0" borderId="50" xfId="1" applyFont="1" applyFill="1" applyBorder="1" applyAlignment="1">
      <alignment horizontal="center" vertical="top"/>
    </xf>
    <xf numFmtId="0" fontId="1" fillId="0" borderId="77"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70"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6" fillId="2" borderId="79" xfId="1" applyFont="1" applyFill="1" applyBorder="1" applyAlignment="1">
      <alignment horizontal="center" vertical="center" textRotation="255" wrapText="1"/>
    </xf>
    <xf numFmtId="0" fontId="1" fillId="0" borderId="97" xfId="1" applyFont="1" applyFill="1" applyBorder="1" applyAlignment="1">
      <alignment vertical="center"/>
    </xf>
    <xf numFmtId="0" fontId="8" fillId="0" borderId="97" xfId="0" applyFont="1" applyFill="1" applyBorder="1" applyAlignment="1">
      <alignment horizontal="center" vertical="center"/>
    </xf>
    <xf numFmtId="0" fontId="8" fillId="0" borderId="35"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6" xfId="1" applyFont="1" applyFill="1" applyBorder="1" applyAlignment="1">
      <alignment horizontal="left" vertical="center" wrapText="1"/>
    </xf>
    <xf numFmtId="0" fontId="1" fillId="0" borderId="72" xfId="1" applyFont="1" applyBorder="1" applyAlignment="1">
      <alignment horizontal="left" vertical="center" wrapText="1"/>
    </xf>
    <xf numFmtId="0" fontId="1" fillId="0" borderId="72" xfId="1" applyFont="1" applyBorder="1" applyAlignment="1">
      <alignment vertical="center"/>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70"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 fillId="0" borderId="36" xfId="1" applyFont="1" applyBorder="1" applyAlignment="1">
      <alignment vertical="center"/>
    </xf>
    <xf numFmtId="0" fontId="1" fillId="0" borderId="98" xfId="1" applyFont="1" applyFill="1" applyBorder="1" applyAlignment="1">
      <alignment vertical="center"/>
    </xf>
    <xf numFmtId="0" fontId="1" fillId="0" borderId="50" xfId="1" applyFont="1" applyBorder="1" applyAlignment="1">
      <alignment vertical="center"/>
    </xf>
    <xf numFmtId="0" fontId="1" fillId="0" borderId="96"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8" fillId="0" borderId="96" xfId="0" applyFont="1" applyFill="1" applyBorder="1" applyAlignment="1">
      <alignment horizontal="center" vertical="center"/>
    </xf>
    <xf numFmtId="0" fontId="8" fillId="0" borderId="72" xfId="0" applyFont="1" applyBorder="1" applyAlignment="1">
      <alignment horizontal="center" vertical="center"/>
    </xf>
    <xf numFmtId="0" fontId="1" fillId="0" borderId="96" xfId="1" applyFont="1" applyFill="1" applyBorder="1" applyAlignment="1">
      <alignment vertical="center"/>
    </xf>
    <xf numFmtId="0" fontId="11"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3" xfId="1" applyFont="1" applyFill="1" applyBorder="1" applyAlignment="1">
      <alignment vertical="center"/>
    </xf>
    <xf numFmtId="0" fontId="17" fillId="2" borderId="5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1" xfId="1" applyFont="1" applyFill="1" applyBorder="1" applyAlignment="1">
      <alignment vertical="center" wrapText="1"/>
    </xf>
    <xf numFmtId="0" fontId="1" fillId="0" borderId="123" xfId="1" applyFont="1" applyFill="1" applyBorder="1" applyAlignment="1">
      <alignment vertical="center" wrapText="1"/>
    </xf>
    <xf numFmtId="0" fontId="1" fillId="0" borderId="81"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8"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21" xfId="1" applyFont="1" applyFill="1" applyBorder="1" applyAlignment="1">
      <alignment vertical="center" wrapText="1"/>
    </xf>
    <xf numFmtId="0" fontId="1" fillId="0" borderId="119" xfId="1" applyFont="1" applyFill="1" applyBorder="1" applyAlignment="1">
      <alignment vertical="center" wrapText="1"/>
    </xf>
    <xf numFmtId="0" fontId="1" fillId="0" borderId="122" xfId="1" applyFont="1" applyFill="1" applyBorder="1" applyAlignment="1">
      <alignment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7"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78"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xf>
    <xf numFmtId="0" fontId="8" fillId="0" borderId="0" xfId="0" applyFont="1" applyBorder="1" applyAlignment="1">
      <alignment horizontal="center" vertical="center"/>
    </xf>
    <xf numFmtId="0" fontId="8" fillId="0" borderId="70" xfId="0" applyFont="1" applyBorder="1" applyAlignment="1">
      <alignment horizontal="center" vertical="center"/>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80" xfId="1" applyFont="1" applyFill="1" applyBorder="1" applyAlignment="1">
      <alignment horizontal="left" vertical="top" wrapText="1"/>
    </xf>
    <xf numFmtId="0" fontId="1" fillId="4" borderId="81" xfId="1" applyFont="1" applyFill="1" applyBorder="1" applyAlignment="1">
      <alignment horizontal="left" vertical="top"/>
    </xf>
    <xf numFmtId="0" fontId="1" fillId="4" borderId="123"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1" xfId="1" applyFont="1" applyFill="1" applyBorder="1" applyAlignment="1">
      <alignment horizontal="left" vertical="center"/>
    </xf>
    <xf numFmtId="0" fontId="1" fillId="0" borderId="83" xfId="1" applyFont="1" applyFill="1" applyBorder="1" applyAlignment="1">
      <alignment horizontal="left"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81" xfId="1" applyFont="1" applyBorder="1" applyAlignment="1">
      <alignment horizontal="left" vertical="center"/>
    </xf>
    <xf numFmtId="0" fontId="1" fillId="0" borderId="123" xfId="1" applyFont="1" applyBorder="1" applyAlignment="1">
      <alignment horizontal="lef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2"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4"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0" borderId="30" xfId="0" applyNumberFormat="1" applyFont="1" applyBorder="1" applyAlignment="1">
      <alignment horizontal="right" vertical="center"/>
    </xf>
    <xf numFmtId="0" fontId="1" fillId="0" borderId="72" xfId="0" applyNumberFormat="1" applyFont="1" applyBorder="1" applyAlignment="1">
      <alignment horizontal="right" vertical="center"/>
    </xf>
    <xf numFmtId="0" fontId="1" fillId="0" borderId="135" xfId="0" applyNumberFormat="1" applyFont="1" applyBorder="1" applyAlignment="1">
      <alignment horizontal="right" vertical="center"/>
    </xf>
    <xf numFmtId="0" fontId="8" fillId="0" borderId="73" xfId="0" applyFont="1" applyBorder="1" applyAlignment="1">
      <alignment horizontal="center" vertical="center"/>
    </xf>
    <xf numFmtId="0" fontId="12" fillId="0" borderId="30"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180" fontId="8" fillId="0" borderId="30" xfId="0" quotePrefix="1" applyNumberFormat="1" applyFont="1" applyBorder="1" applyAlignment="1">
      <alignment horizontal="right" vertical="center"/>
    </xf>
    <xf numFmtId="180" fontId="8" fillId="0" borderId="72" xfId="0" applyNumberFormat="1" applyFont="1" applyBorder="1" applyAlignment="1">
      <alignment horizontal="right" vertical="center"/>
    </xf>
    <xf numFmtId="180" fontId="8" fillId="0" borderId="134" xfId="0" applyNumberFormat="1" applyFont="1" applyBorder="1" applyAlignment="1">
      <alignment horizontal="right" vertical="center"/>
    </xf>
    <xf numFmtId="0" fontId="8" fillId="0" borderId="96" xfId="0" applyFont="1" applyBorder="1" applyAlignment="1">
      <alignment horizontal="center" vertical="center"/>
    </xf>
    <xf numFmtId="0" fontId="8" fillId="0" borderId="30" xfId="0" applyNumberFormat="1" applyFont="1" applyBorder="1" applyAlignment="1">
      <alignment horizontal="right" vertical="center"/>
    </xf>
    <xf numFmtId="0" fontId="8" fillId="0" borderId="72" xfId="0" applyNumberFormat="1" applyFont="1" applyBorder="1" applyAlignment="1">
      <alignment horizontal="right" vertical="center"/>
    </xf>
    <xf numFmtId="0" fontId="8" fillId="0" borderId="135" xfId="0"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6" xfId="1" applyNumberFormat="1" applyFont="1" applyBorder="1" applyAlignment="1">
      <alignment horizontal="righ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2"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180" fontId="1" fillId="0" borderId="36" xfId="1" applyNumberFormat="1" applyFont="1" applyBorder="1" applyAlignment="1">
      <alignment horizontal="right" vertical="center"/>
    </xf>
    <xf numFmtId="180" fontId="1" fillId="0" borderId="40" xfId="1" applyNumberFormat="1" applyFont="1" applyBorder="1" applyAlignment="1">
      <alignment horizontal="righ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181" fontId="8" fillId="0" borderId="30" xfId="0" quotePrefix="1" applyNumberFormat="1" applyFont="1" applyBorder="1" applyAlignment="1">
      <alignment horizontal="right" vertical="center"/>
    </xf>
    <xf numFmtId="181" fontId="8" fillId="0" borderId="72" xfId="0" applyNumberFormat="1" applyFont="1" applyBorder="1" applyAlignment="1">
      <alignment horizontal="right" vertical="center"/>
    </xf>
    <xf numFmtId="181" fontId="8" fillId="0" borderId="134" xfId="0" applyNumberFormat="1" applyFont="1" applyBorder="1" applyAlignment="1">
      <alignment horizontal="right" vertical="center"/>
    </xf>
    <xf numFmtId="0" fontId="8" fillId="0" borderId="30" xfId="0" quotePrefix="1" applyNumberFormat="1" applyFont="1" applyBorder="1" applyAlignment="1">
      <alignment horizontal="right" vertical="center"/>
    </xf>
    <xf numFmtId="0" fontId="8" fillId="0" borderId="72" xfId="0" quotePrefix="1" applyNumberFormat="1" applyFont="1" applyBorder="1" applyAlignment="1">
      <alignment horizontal="right" vertical="center"/>
    </xf>
    <xf numFmtId="0" fontId="8" fillId="0" borderId="135" xfId="0" quotePrefix="1" applyNumberFormat="1" applyFont="1" applyBorder="1" applyAlignment="1">
      <alignment horizontal="right" vertical="center"/>
    </xf>
    <xf numFmtId="0" fontId="1" fillId="0" borderId="134" xfId="0" applyNumberFormat="1" applyFont="1" applyBorder="1" applyAlignment="1">
      <alignment horizontal="righ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8"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1" fillId="0" borderId="73" xfId="0" applyNumberFormat="1" applyFont="1" applyBorder="1" applyAlignment="1">
      <alignment horizontal="right" vertical="center"/>
    </xf>
    <xf numFmtId="0" fontId="8" fillId="0" borderId="73" xfId="0" applyNumberFormat="1" applyFont="1" applyBorder="1" applyAlignment="1">
      <alignment horizontal="right" vertical="center"/>
    </xf>
    <xf numFmtId="0" fontId="1" fillId="0" borderId="96"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2" fillId="0" borderId="30"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1" fontId="1" fillId="0" borderId="30" xfId="1" applyNumberFormat="1" applyFont="1" applyBorder="1" applyAlignment="1">
      <alignment horizontal="right" vertical="center"/>
    </xf>
    <xf numFmtId="181" fontId="1" fillId="0" borderId="72" xfId="1" applyNumberFormat="1" applyFont="1" applyBorder="1" applyAlignment="1">
      <alignment horizontal="right" vertical="center"/>
    </xf>
    <xf numFmtId="181" fontId="1" fillId="0" borderId="135" xfId="1" applyNumberFormat="1" applyFont="1" applyBorder="1" applyAlignment="1">
      <alignment horizontal="right" vertical="center"/>
    </xf>
    <xf numFmtId="0" fontId="1" fillId="0" borderId="136" xfId="1" applyFont="1" applyBorder="1" applyAlignment="1">
      <alignment horizontal="center" vertical="center"/>
    </xf>
    <xf numFmtId="0" fontId="12"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0" fontId="1" fillId="0" borderId="83" xfId="0" applyNumberFormat="1" applyFont="1" applyBorder="1" applyAlignment="1">
      <alignment horizontal="right" vertical="center"/>
    </xf>
    <xf numFmtId="0" fontId="1" fillId="0" borderId="81" xfId="0" applyNumberFormat="1" applyFont="1" applyBorder="1" applyAlignment="1">
      <alignment horizontal="right" vertical="center"/>
    </xf>
    <xf numFmtId="0" fontId="1" fillId="0" borderId="139" xfId="0" applyNumberFormat="1" applyFont="1" applyBorder="1" applyAlignment="1">
      <alignment horizontal="right" vertical="center"/>
    </xf>
    <xf numFmtId="0" fontId="1" fillId="0" borderId="123" xfId="0" applyNumberFormat="1" applyFont="1" applyBorder="1" applyAlignment="1">
      <alignment horizontal="right" vertical="center"/>
    </xf>
    <xf numFmtId="182" fontId="1" fillId="0" borderId="30" xfId="1" applyNumberFormat="1" applyFont="1" applyBorder="1" applyAlignment="1">
      <alignment horizontal="right" vertical="center"/>
    </xf>
    <xf numFmtId="182" fontId="1" fillId="0" borderId="72" xfId="1" applyNumberFormat="1" applyFont="1" applyBorder="1" applyAlignment="1">
      <alignment horizontal="right" vertical="center"/>
    </xf>
    <xf numFmtId="182" fontId="1" fillId="0" borderId="135" xfId="1" applyNumberFormat="1" applyFont="1" applyBorder="1" applyAlignment="1">
      <alignment horizontal="right" vertical="center"/>
    </xf>
    <xf numFmtId="180" fontId="1" fillId="0" borderId="30"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35" xfId="1" applyNumberFormat="1" applyFont="1" applyBorder="1" applyAlignment="1">
      <alignment horizontal="right" vertical="center"/>
    </xf>
    <xf numFmtId="0" fontId="8" fillId="2" borderId="53" xfId="0" applyFont="1" applyFill="1" applyBorder="1" applyAlignment="1">
      <alignment vertical="center"/>
    </xf>
    <xf numFmtId="0" fontId="8" fillId="0" borderId="15" xfId="0" applyFont="1" applyBorder="1" applyAlignment="1">
      <alignment horizontal="left" vertical="center"/>
    </xf>
    <xf numFmtId="0" fontId="8" fillId="0" borderId="12"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53" xfId="0" applyFont="1" applyBorder="1" applyAlignment="1">
      <alignment vertical="center" wrapText="1"/>
    </xf>
    <xf numFmtId="0" fontId="8" fillId="0" borderId="53" xfId="0" applyFont="1" applyBorder="1" applyAlignment="1">
      <alignment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53" xfId="0" applyFont="1" applyFill="1" applyBorder="1" applyAlignment="1">
      <alignment horizontal="center" vertical="center"/>
    </xf>
    <xf numFmtId="180" fontId="1" fillId="0" borderId="83" xfId="1" applyNumberFormat="1" applyFont="1" applyBorder="1" applyAlignment="1">
      <alignment horizontal="right" vertical="center"/>
    </xf>
    <xf numFmtId="180" fontId="1" fillId="0" borderId="81" xfId="1" applyNumberFormat="1" applyFont="1" applyBorder="1" applyAlignment="1">
      <alignment horizontal="right" vertical="center"/>
    </xf>
    <xf numFmtId="180" fontId="1" fillId="0" borderId="123" xfId="1" applyNumberFormat="1" applyFont="1" applyBorder="1" applyAlignment="1">
      <alignment horizontal="right" vertical="center"/>
    </xf>
    <xf numFmtId="183" fontId="8" fillId="0" borderId="53" xfId="0" applyNumberFormat="1" applyFont="1" applyBorder="1" applyAlignment="1">
      <alignment vertical="center" wrapText="1"/>
    </xf>
    <xf numFmtId="183" fontId="8" fillId="0" borderId="53" xfId="0" applyNumberFormat="1" applyFont="1" applyBorder="1" applyAlignment="1">
      <alignment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4" borderId="47" xfId="0" applyFont="1" applyFill="1" applyBorder="1" applyAlignment="1">
      <alignment horizontal="center" vertical="center"/>
    </xf>
    <xf numFmtId="0" fontId="8" fillId="4" borderId="47" xfId="0" applyFont="1" applyFill="1" applyBorder="1" applyAlignment="1">
      <alignment horizontal="center" vertical="center" wrapText="1"/>
    </xf>
    <xf numFmtId="0" fontId="1" fillId="2" borderId="53" xfId="0" applyFont="1" applyFill="1" applyBorder="1" applyAlignment="1">
      <alignment vertical="center"/>
    </xf>
    <xf numFmtId="0" fontId="1" fillId="0" borderId="53"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1" fillId="0" borderId="53"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5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3" xfId="0" applyFont="1" applyFill="1" applyBorder="1" applyAlignment="1">
      <alignment horizontal="center" vertical="center" wrapText="1"/>
    </xf>
    <xf numFmtId="0" fontId="8" fillId="0" borderId="15" xfId="0" applyFont="1" applyBorder="1" applyAlignment="1">
      <alignment vertical="top" wrapText="1"/>
    </xf>
    <xf numFmtId="0" fontId="8" fillId="0" borderId="12" xfId="0" applyFont="1" applyBorder="1" applyAlignment="1">
      <alignment vertical="top" wrapText="1"/>
    </xf>
    <xf numFmtId="0" fontId="8" fillId="0" borderId="16" xfId="0" applyFont="1" applyBorder="1" applyAlignment="1">
      <alignment vertical="top" wrapText="1"/>
    </xf>
    <xf numFmtId="0" fontId="1" fillId="0" borderId="1" xfId="1" applyFont="1" applyFill="1" applyBorder="1" applyAlignment="1">
      <alignment horizontal="center" vertical="center"/>
    </xf>
    <xf numFmtId="0" fontId="7" fillId="2" borderId="140"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2" fillId="0" borderId="8"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41"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35"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 fillId="0" borderId="77"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30" xfId="1" applyFont="1" applyFill="1" applyBorder="1" applyAlignment="1">
      <alignment horizontal="center" vertical="top"/>
    </xf>
    <xf numFmtId="0" fontId="1" fillId="0" borderId="75"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61" xfId="1" applyFont="1" applyFill="1" applyBorder="1" applyAlignment="1">
      <alignment horizontal="center" vertical="center"/>
    </xf>
    <xf numFmtId="0" fontId="1" fillId="0" borderId="76" xfId="1" applyFont="1" applyFill="1" applyBorder="1" applyAlignment="1">
      <alignment horizontal="center" vertical="top"/>
    </xf>
    <xf numFmtId="0" fontId="1" fillId="0" borderId="34" xfId="1" applyFont="1" applyFill="1" applyBorder="1" applyAlignment="1">
      <alignment horizontal="center" vertical="top"/>
    </xf>
    <xf numFmtId="0" fontId="1" fillId="0" borderId="1"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43328</xdr:colOff>
      <xdr:row>70</xdr:row>
      <xdr:rowOff>127934</xdr:rowOff>
    </xdr:from>
    <xdr:to>
      <xdr:col>35</xdr:col>
      <xdr:colOff>152399</xdr:colOff>
      <xdr:row>70</xdr:row>
      <xdr:rowOff>880409</xdr:rowOff>
    </xdr:to>
    <xdr:sp macro="" textlink="">
      <xdr:nvSpPr>
        <xdr:cNvPr id="2" name="正方形/長方形 1"/>
        <xdr:cNvSpPr/>
      </xdr:nvSpPr>
      <xdr:spPr>
        <a:xfrm>
          <a:off x="4243853" y="30388859"/>
          <a:ext cx="2909421"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２０百万円</a:t>
          </a:r>
          <a:r>
            <a:rPr kumimoji="1" lang="en-US" altLang="ja-JP" sz="1100"/>
            <a:t> </a:t>
          </a:r>
        </a:p>
        <a:p>
          <a:pPr algn="ctr"/>
          <a:endParaRPr kumimoji="1" lang="ja-JP" altLang="en-US" sz="1100"/>
        </a:p>
      </xdr:txBody>
    </xdr:sp>
    <xdr:clientData/>
  </xdr:twoCellAnchor>
  <xdr:twoCellAnchor>
    <xdr:from>
      <xdr:col>6</xdr:col>
      <xdr:colOff>96554</xdr:colOff>
      <xdr:row>70</xdr:row>
      <xdr:rowOff>2832100</xdr:rowOff>
    </xdr:from>
    <xdr:to>
      <xdr:col>13</xdr:col>
      <xdr:colOff>165100</xdr:colOff>
      <xdr:row>70</xdr:row>
      <xdr:rowOff>3416300</xdr:rowOff>
    </xdr:to>
    <xdr:sp macro="" textlink="">
      <xdr:nvSpPr>
        <xdr:cNvPr id="3" name="正方形/長方形 2"/>
        <xdr:cNvSpPr/>
      </xdr:nvSpPr>
      <xdr:spPr>
        <a:xfrm>
          <a:off x="1296704" y="33093025"/>
          <a:ext cx="1468721" cy="58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Ａ．出張者１８名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t> </a:t>
          </a:r>
          <a:endParaRPr kumimoji="1" lang="ja-JP" altLang="en-US" sz="1100"/>
        </a:p>
      </xdr:txBody>
    </xdr:sp>
    <xdr:clientData/>
  </xdr:twoCellAnchor>
  <xdr:twoCellAnchor>
    <xdr:from>
      <xdr:col>6</xdr:col>
      <xdr:colOff>188401</xdr:colOff>
      <xdr:row>70</xdr:row>
      <xdr:rowOff>3514620</xdr:rowOff>
    </xdr:from>
    <xdr:to>
      <xdr:col>12</xdr:col>
      <xdr:colOff>63501</xdr:colOff>
      <xdr:row>70</xdr:row>
      <xdr:rowOff>3759200</xdr:rowOff>
    </xdr:to>
    <xdr:sp macro="" textlink="">
      <xdr:nvSpPr>
        <xdr:cNvPr id="4" name="角丸四角形 3"/>
        <xdr:cNvSpPr/>
      </xdr:nvSpPr>
      <xdr:spPr>
        <a:xfrm>
          <a:off x="1388551" y="33775545"/>
          <a:ext cx="1075250" cy="24458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15</xdr:col>
      <xdr:colOff>114301</xdr:colOff>
      <xdr:row>70</xdr:row>
      <xdr:rowOff>2847601</xdr:rowOff>
    </xdr:from>
    <xdr:to>
      <xdr:col>23</xdr:col>
      <xdr:colOff>1</xdr:colOff>
      <xdr:row>70</xdr:row>
      <xdr:rowOff>3390900</xdr:rowOff>
    </xdr:to>
    <xdr:sp macro="" textlink="">
      <xdr:nvSpPr>
        <xdr:cNvPr id="5" name="正方形/長方形 4"/>
        <xdr:cNvSpPr/>
      </xdr:nvSpPr>
      <xdr:spPr>
        <a:xfrm>
          <a:off x="3114676" y="33108526"/>
          <a:ext cx="1485900" cy="5432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０．２百万円</a:t>
          </a:r>
          <a:endParaRPr kumimoji="1" lang="en-US" altLang="ja-JP" sz="1200">
            <a:solidFill>
              <a:sysClr val="windowText" lastClr="000000"/>
            </a:solidFill>
          </a:endParaRPr>
        </a:p>
      </xdr:txBody>
    </xdr:sp>
    <xdr:clientData/>
  </xdr:twoCellAnchor>
  <xdr:twoCellAnchor>
    <xdr:from>
      <xdr:col>16</xdr:col>
      <xdr:colOff>100852</xdr:colOff>
      <xdr:row>70</xdr:row>
      <xdr:rowOff>3473638</xdr:rowOff>
    </xdr:from>
    <xdr:to>
      <xdr:col>22</xdr:col>
      <xdr:colOff>50800</xdr:colOff>
      <xdr:row>70</xdr:row>
      <xdr:rowOff>3746500</xdr:rowOff>
    </xdr:to>
    <xdr:sp macro="" textlink="">
      <xdr:nvSpPr>
        <xdr:cNvPr id="6" name="角丸四角形 5"/>
        <xdr:cNvSpPr/>
      </xdr:nvSpPr>
      <xdr:spPr>
        <a:xfrm>
          <a:off x="3301252" y="33734563"/>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16</xdr:col>
      <xdr:colOff>6724</xdr:colOff>
      <xdr:row>70</xdr:row>
      <xdr:rowOff>992281</xdr:rowOff>
    </xdr:from>
    <xdr:to>
      <xdr:col>40</xdr:col>
      <xdr:colOff>85165</xdr:colOff>
      <xdr:row>70</xdr:row>
      <xdr:rowOff>1625338</xdr:rowOff>
    </xdr:to>
    <xdr:sp macro="" textlink="">
      <xdr:nvSpPr>
        <xdr:cNvPr id="7" name="角丸四角形 6"/>
        <xdr:cNvSpPr/>
      </xdr:nvSpPr>
      <xdr:spPr>
        <a:xfrm>
          <a:off x="3207124" y="31253206"/>
          <a:ext cx="4879041" cy="63305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ＥＰＡを始めとする経済関係強化及び二国間関係全般に係る協議等</a:t>
          </a:r>
          <a:endParaRPr kumimoji="1" lang="en-US" altLang="ja-JP" sz="1100"/>
        </a:p>
      </xdr:txBody>
    </xdr:sp>
    <xdr:clientData/>
  </xdr:twoCellAnchor>
  <xdr:twoCellAnchor>
    <xdr:from>
      <xdr:col>22</xdr:col>
      <xdr:colOff>170329</xdr:colOff>
      <xdr:row>72</xdr:row>
      <xdr:rowOff>226359</xdr:rowOff>
    </xdr:from>
    <xdr:to>
      <xdr:col>35</xdr:col>
      <xdr:colOff>5229</xdr:colOff>
      <xdr:row>72</xdr:row>
      <xdr:rowOff>959784</xdr:rowOff>
    </xdr:to>
    <xdr:sp macro="" textlink="">
      <xdr:nvSpPr>
        <xdr:cNvPr id="8" name="正方形/長方形 7"/>
        <xdr:cNvSpPr/>
      </xdr:nvSpPr>
      <xdr:spPr>
        <a:xfrm>
          <a:off x="4570879" y="34583034"/>
          <a:ext cx="2435225" cy="733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16</xdr:col>
      <xdr:colOff>70223</xdr:colOff>
      <xdr:row>72</xdr:row>
      <xdr:rowOff>1125820</xdr:rowOff>
    </xdr:from>
    <xdr:to>
      <xdr:col>41</xdr:col>
      <xdr:colOff>103840</xdr:colOff>
      <xdr:row>72</xdr:row>
      <xdr:rowOff>1720850</xdr:rowOff>
    </xdr:to>
    <xdr:sp macro="" textlink="">
      <xdr:nvSpPr>
        <xdr:cNvPr id="9" name="角丸四角形 8"/>
        <xdr:cNvSpPr/>
      </xdr:nvSpPr>
      <xdr:spPr>
        <a:xfrm>
          <a:off x="3270623" y="35482495"/>
          <a:ext cx="5034242" cy="5950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在日ブラジル人・ペルー人問題への対処に係る経費</a:t>
          </a:r>
          <a:endParaRPr kumimoji="1" lang="en-US" altLang="ja-JP" sz="1200"/>
        </a:p>
      </xdr:txBody>
    </xdr:sp>
    <xdr:clientData/>
  </xdr:twoCellAnchor>
  <xdr:twoCellAnchor>
    <xdr:from>
      <xdr:col>6</xdr:col>
      <xdr:colOff>137460</xdr:colOff>
      <xdr:row>72</xdr:row>
      <xdr:rowOff>3238501</xdr:rowOff>
    </xdr:from>
    <xdr:to>
      <xdr:col>13</xdr:col>
      <xdr:colOff>12700</xdr:colOff>
      <xdr:row>72</xdr:row>
      <xdr:rowOff>3797300</xdr:rowOff>
    </xdr:to>
    <xdr:sp macro="" textlink="">
      <xdr:nvSpPr>
        <xdr:cNvPr id="10" name="正方形/長方形 9"/>
        <xdr:cNvSpPr/>
      </xdr:nvSpPr>
      <xdr:spPr>
        <a:xfrm>
          <a:off x="1337610" y="37595176"/>
          <a:ext cx="1275415" cy="5587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Ｆ．通訳業務</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０．４百万円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14</xdr:col>
      <xdr:colOff>5230</xdr:colOff>
      <xdr:row>72</xdr:row>
      <xdr:rowOff>3249467</xdr:rowOff>
    </xdr:from>
    <xdr:to>
      <xdr:col>20</xdr:col>
      <xdr:colOff>88900</xdr:colOff>
      <xdr:row>72</xdr:row>
      <xdr:rowOff>3822700</xdr:rowOff>
    </xdr:to>
    <xdr:sp macro="" textlink="">
      <xdr:nvSpPr>
        <xdr:cNvPr id="11" name="正方形/長方形 10"/>
        <xdr:cNvSpPr/>
      </xdr:nvSpPr>
      <xdr:spPr>
        <a:xfrm>
          <a:off x="2805580" y="37606142"/>
          <a:ext cx="1283820" cy="5732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Ｇ．講師謝金７名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０．０４百万円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190500</xdr:colOff>
      <xdr:row>72</xdr:row>
      <xdr:rowOff>3887401</xdr:rowOff>
    </xdr:from>
    <xdr:to>
      <xdr:col>19</xdr:col>
      <xdr:colOff>88900</xdr:colOff>
      <xdr:row>72</xdr:row>
      <xdr:rowOff>4140200</xdr:rowOff>
    </xdr:to>
    <xdr:sp macro="" textlink="">
      <xdr:nvSpPr>
        <xdr:cNvPr id="12" name="角丸四角形 11"/>
        <xdr:cNvSpPr/>
      </xdr:nvSpPr>
      <xdr:spPr>
        <a:xfrm>
          <a:off x="2990850" y="38244076"/>
          <a:ext cx="898525" cy="25279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7</xdr:col>
      <xdr:colOff>109070</xdr:colOff>
      <xdr:row>72</xdr:row>
      <xdr:rowOff>3875741</xdr:rowOff>
    </xdr:from>
    <xdr:to>
      <xdr:col>12</xdr:col>
      <xdr:colOff>88900</xdr:colOff>
      <xdr:row>72</xdr:row>
      <xdr:rowOff>4140200</xdr:rowOff>
    </xdr:to>
    <xdr:sp macro="" textlink="">
      <xdr:nvSpPr>
        <xdr:cNvPr id="13" name="角丸四角形 12"/>
        <xdr:cNvSpPr/>
      </xdr:nvSpPr>
      <xdr:spPr>
        <a:xfrm>
          <a:off x="1509245" y="38232416"/>
          <a:ext cx="979955" cy="26445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28</xdr:col>
      <xdr:colOff>158751</xdr:colOff>
      <xdr:row>72</xdr:row>
      <xdr:rowOff>1682751</xdr:rowOff>
    </xdr:from>
    <xdr:to>
      <xdr:col>28</xdr:col>
      <xdr:colOff>164357</xdr:colOff>
      <xdr:row>72</xdr:row>
      <xdr:rowOff>2658188</xdr:rowOff>
    </xdr:to>
    <xdr:cxnSp macro="">
      <xdr:nvCxnSpPr>
        <xdr:cNvPr id="14" name="直線矢印コネクタ 13"/>
        <xdr:cNvCxnSpPr/>
      </xdr:nvCxnSpPr>
      <xdr:spPr>
        <a:xfrm rot="16200000" flipH="1">
          <a:off x="5274535" y="36524342"/>
          <a:ext cx="975437" cy="56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81429</xdr:colOff>
      <xdr:row>74</xdr:row>
      <xdr:rowOff>150159</xdr:rowOff>
    </xdr:from>
    <xdr:to>
      <xdr:col>33</xdr:col>
      <xdr:colOff>56029</xdr:colOff>
      <xdr:row>74</xdr:row>
      <xdr:rowOff>883584</xdr:rowOff>
    </xdr:to>
    <xdr:sp macro="" textlink="">
      <xdr:nvSpPr>
        <xdr:cNvPr id="15" name="正方形/長方形 14"/>
        <xdr:cNvSpPr/>
      </xdr:nvSpPr>
      <xdr:spPr>
        <a:xfrm>
          <a:off x="4081929" y="39174084"/>
          <a:ext cx="2574925" cy="733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18</xdr:col>
      <xdr:colOff>139700</xdr:colOff>
      <xdr:row>74</xdr:row>
      <xdr:rowOff>995645</xdr:rowOff>
    </xdr:from>
    <xdr:to>
      <xdr:col>34</xdr:col>
      <xdr:colOff>76200</xdr:colOff>
      <xdr:row>74</xdr:row>
      <xdr:rowOff>1590675</xdr:rowOff>
    </xdr:to>
    <xdr:sp macro="" textlink="">
      <xdr:nvSpPr>
        <xdr:cNvPr id="16" name="角丸四角形 15"/>
        <xdr:cNvSpPr/>
      </xdr:nvSpPr>
      <xdr:spPr>
        <a:xfrm>
          <a:off x="3740150" y="40019570"/>
          <a:ext cx="3136900" cy="5950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日・南米二国間資源戦略協議関係経費</a:t>
          </a:r>
          <a:endParaRPr kumimoji="1" lang="en-US" altLang="ja-JP" sz="1100"/>
        </a:p>
      </xdr:txBody>
    </xdr:sp>
    <xdr:clientData/>
  </xdr:twoCellAnchor>
  <xdr:twoCellAnchor>
    <xdr:from>
      <xdr:col>20</xdr:col>
      <xdr:colOff>1</xdr:colOff>
      <xdr:row>74</xdr:row>
      <xdr:rowOff>2554489</xdr:rowOff>
    </xdr:from>
    <xdr:to>
      <xdr:col>32</xdr:col>
      <xdr:colOff>177801</xdr:colOff>
      <xdr:row>74</xdr:row>
      <xdr:rowOff>3302000</xdr:rowOff>
    </xdr:to>
    <xdr:sp macro="" textlink="">
      <xdr:nvSpPr>
        <xdr:cNvPr id="17" name="正方形/長方形 16"/>
        <xdr:cNvSpPr/>
      </xdr:nvSpPr>
      <xdr:spPr>
        <a:xfrm>
          <a:off x="4000501" y="41578414"/>
          <a:ext cx="2578100" cy="74751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rPr>
            <a:t>Ｌ．</a:t>
          </a:r>
          <a:r>
            <a:rPr kumimoji="1" lang="en-US" altLang="ja-JP" sz="1200" baseline="0">
              <a:solidFill>
                <a:sysClr val="windowText" lastClr="000000"/>
              </a:solidFill>
            </a:rPr>
            <a:t>.</a:t>
          </a:r>
          <a:r>
            <a:rPr kumimoji="1" lang="ja-JP" altLang="en-US" sz="1200" baseline="0">
              <a:solidFill>
                <a:sysClr val="windowText" lastClr="000000"/>
              </a:solidFill>
            </a:rPr>
            <a:t>出張者２名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t> </a:t>
          </a:r>
          <a:endParaRPr kumimoji="1" lang="ja-JP" altLang="en-US" sz="1100"/>
        </a:p>
      </xdr:txBody>
    </xdr:sp>
    <xdr:clientData/>
  </xdr:twoCellAnchor>
  <xdr:twoCellAnchor>
    <xdr:from>
      <xdr:col>22</xdr:col>
      <xdr:colOff>130688</xdr:colOff>
      <xdr:row>74</xdr:row>
      <xdr:rowOff>3434846</xdr:rowOff>
    </xdr:from>
    <xdr:to>
      <xdr:col>30</xdr:col>
      <xdr:colOff>21197</xdr:colOff>
      <xdr:row>74</xdr:row>
      <xdr:rowOff>3735411</xdr:rowOff>
    </xdr:to>
    <xdr:sp macro="" textlink="">
      <xdr:nvSpPr>
        <xdr:cNvPr id="18" name="角丸四角形 17"/>
        <xdr:cNvSpPr/>
      </xdr:nvSpPr>
      <xdr:spPr>
        <a:xfrm>
          <a:off x="4531238" y="42458771"/>
          <a:ext cx="1490709" cy="300565"/>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26</xdr:col>
      <xdr:colOff>127000</xdr:colOff>
      <xdr:row>74</xdr:row>
      <xdr:rowOff>1590675</xdr:rowOff>
    </xdr:from>
    <xdr:to>
      <xdr:col>26</xdr:col>
      <xdr:colOff>140821</xdr:colOff>
      <xdr:row>74</xdr:row>
      <xdr:rowOff>2463800</xdr:rowOff>
    </xdr:to>
    <xdr:cxnSp macro="">
      <xdr:nvCxnSpPr>
        <xdr:cNvPr id="19" name="直線矢印コネクタ 18"/>
        <xdr:cNvCxnSpPr/>
      </xdr:nvCxnSpPr>
      <xdr:spPr>
        <a:xfrm flipH="1">
          <a:off x="5327650" y="40614600"/>
          <a:ext cx="13821" cy="873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159123</xdr:colOff>
      <xdr:row>77</xdr:row>
      <xdr:rowOff>277159</xdr:rowOff>
    </xdr:from>
    <xdr:to>
      <xdr:col>34</xdr:col>
      <xdr:colOff>100105</xdr:colOff>
      <xdr:row>77</xdr:row>
      <xdr:rowOff>1010584</xdr:rowOff>
    </xdr:to>
    <xdr:sp macro="" textlink="">
      <xdr:nvSpPr>
        <xdr:cNvPr id="20" name="正方形/長方形 19"/>
        <xdr:cNvSpPr/>
      </xdr:nvSpPr>
      <xdr:spPr>
        <a:xfrm>
          <a:off x="4359648" y="44349334"/>
          <a:ext cx="2541307" cy="733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t> </a:t>
          </a:r>
        </a:p>
        <a:p>
          <a:pPr algn="ctr"/>
          <a:endParaRPr kumimoji="1" lang="ja-JP" altLang="en-US" sz="1100"/>
        </a:p>
      </xdr:txBody>
    </xdr:sp>
    <xdr:clientData/>
  </xdr:twoCellAnchor>
  <xdr:twoCellAnchor>
    <xdr:from>
      <xdr:col>17</xdr:col>
      <xdr:colOff>166409</xdr:colOff>
      <xdr:row>77</xdr:row>
      <xdr:rowOff>2814171</xdr:rowOff>
    </xdr:from>
    <xdr:to>
      <xdr:col>23</xdr:col>
      <xdr:colOff>141194</xdr:colOff>
      <xdr:row>77</xdr:row>
      <xdr:rowOff>3213647</xdr:rowOff>
    </xdr:to>
    <xdr:sp macro="" textlink="">
      <xdr:nvSpPr>
        <xdr:cNvPr id="21" name="角丸四角形 20"/>
        <xdr:cNvSpPr/>
      </xdr:nvSpPr>
      <xdr:spPr>
        <a:xfrm>
          <a:off x="3566834" y="46886346"/>
          <a:ext cx="1174935" cy="399476"/>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旅費</a:t>
          </a:r>
        </a:p>
      </xdr:txBody>
    </xdr:sp>
    <xdr:clientData/>
  </xdr:twoCellAnchor>
  <xdr:twoCellAnchor>
    <xdr:from>
      <xdr:col>15</xdr:col>
      <xdr:colOff>168090</xdr:colOff>
      <xdr:row>77</xdr:row>
      <xdr:rowOff>2075517</xdr:rowOff>
    </xdr:from>
    <xdr:to>
      <xdr:col>26</xdr:col>
      <xdr:colOff>56029</xdr:colOff>
      <xdr:row>77</xdr:row>
      <xdr:rowOff>2701365</xdr:rowOff>
    </xdr:to>
    <xdr:sp macro="" textlink="">
      <xdr:nvSpPr>
        <xdr:cNvPr id="22" name="正方形/長方形 21"/>
        <xdr:cNvSpPr/>
      </xdr:nvSpPr>
      <xdr:spPr>
        <a:xfrm>
          <a:off x="3168465" y="46147692"/>
          <a:ext cx="2088214" cy="62584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Ｍ．出張者３名</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32</xdr:col>
      <xdr:colOff>162112</xdr:colOff>
      <xdr:row>77</xdr:row>
      <xdr:rowOff>2061508</xdr:rowOff>
    </xdr:from>
    <xdr:to>
      <xdr:col>40</xdr:col>
      <xdr:colOff>70971</xdr:colOff>
      <xdr:row>77</xdr:row>
      <xdr:rowOff>2661584</xdr:rowOff>
    </xdr:to>
    <xdr:sp macro="" textlink="">
      <xdr:nvSpPr>
        <xdr:cNvPr id="23" name="正方形/長方形 22"/>
        <xdr:cNvSpPr/>
      </xdr:nvSpPr>
      <xdr:spPr>
        <a:xfrm>
          <a:off x="6562912" y="46133683"/>
          <a:ext cx="1509059" cy="6000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Ｎ．レストラン等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０．００４百万円</a:t>
          </a:r>
          <a:endParaRPr kumimoji="1" lang="en-US" altLang="ja-JP" sz="1200">
            <a:solidFill>
              <a:sysClr val="windowText" lastClr="000000"/>
            </a:solidFill>
          </a:endParaRPr>
        </a:p>
      </xdr:txBody>
    </xdr:sp>
    <xdr:clientData/>
  </xdr:twoCellAnchor>
  <xdr:twoCellAnchor>
    <xdr:from>
      <xdr:col>34</xdr:col>
      <xdr:colOff>132976</xdr:colOff>
      <xdr:row>77</xdr:row>
      <xdr:rowOff>2811930</xdr:rowOff>
    </xdr:from>
    <xdr:to>
      <xdr:col>39</xdr:col>
      <xdr:colOff>136071</xdr:colOff>
      <xdr:row>77</xdr:row>
      <xdr:rowOff>3215342</xdr:rowOff>
    </xdr:to>
    <xdr:sp macro="" textlink="">
      <xdr:nvSpPr>
        <xdr:cNvPr id="24" name="角丸四角形 23"/>
        <xdr:cNvSpPr/>
      </xdr:nvSpPr>
      <xdr:spPr>
        <a:xfrm>
          <a:off x="6933826" y="46884105"/>
          <a:ext cx="1003220" cy="40341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28</xdr:col>
      <xdr:colOff>9717</xdr:colOff>
      <xdr:row>77</xdr:row>
      <xdr:rowOff>1033932</xdr:rowOff>
    </xdr:from>
    <xdr:to>
      <xdr:col>28</xdr:col>
      <xdr:colOff>20916</xdr:colOff>
      <xdr:row>77</xdr:row>
      <xdr:rowOff>1738211</xdr:rowOff>
    </xdr:to>
    <xdr:cxnSp macro="">
      <xdr:nvCxnSpPr>
        <xdr:cNvPr id="25" name="直線矢印コネクタ 24"/>
        <xdr:cNvCxnSpPr/>
      </xdr:nvCxnSpPr>
      <xdr:spPr>
        <a:xfrm rot="16200000" flipH="1">
          <a:off x="5263877" y="45452647"/>
          <a:ext cx="704279" cy="111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134472</xdr:colOff>
      <xdr:row>77</xdr:row>
      <xdr:rowOff>2021356</xdr:rowOff>
    </xdr:from>
    <xdr:to>
      <xdr:col>36</xdr:col>
      <xdr:colOff>9005</xdr:colOff>
      <xdr:row>77</xdr:row>
      <xdr:rowOff>2033201</xdr:rowOff>
    </xdr:to>
    <xdr:cxnSp macro="">
      <xdr:nvCxnSpPr>
        <xdr:cNvPr id="26" name="カギ線コネクタ 25"/>
        <xdr:cNvCxnSpPr/>
      </xdr:nvCxnSpPr>
      <xdr:spPr>
        <a:xfrm rot="16200000" flipH="1">
          <a:off x="5666516" y="44561987"/>
          <a:ext cx="11845" cy="3074933"/>
        </a:xfrm>
        <a:prstGeom prst="bentConnector3">
          <a:avLst>
            <a:gd name="adj1" fmla="val -1929928"/>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132229</xdr:colOff>
      <xdr:row>79</xdr:row>
      <xdr:rowOff>216834</xdr:rowOff>
    </xdr:from>
    <xdr:to>
      <xdr:col>33</xdr:col>
      <xdr:colOff>106829</xdr:colOff>
      <xdr:row>79</xdr:row>
      <xdr:rowOff>969309</xdr:rowOff>
    </xdr:to>
    <xdr:sp macro="" textlink="">
      <xdr:nvSpPr>
        <xdr:cNvPr id="27" name="正方形/長方形 26"/>
        <xdr:cNvSpPr/>
      </xdr:nvSpPr>
      <xdr:spPr>
        <a:xfrm>
          <a:off x="4132729" y="47746584"/>
          <a:ext cx="2574925"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１百万円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19</xdr:col>
      <xdr:colOff>172572</xdr:colOff>
      <xdr:row>79</xdr:row>
      <xdr:rowOff>1181100</xdr:rowOff>
    </xdr:from>
    <xdr:to>
      <xdr:col>34</xdr:col>
      <xdr:colOff>12700</xdr:colOff>
      <xdr:row>79</xdr:row>
      <xdr:rowOff>1816100</xdr:rowOff>
    </xdr:to>
    <xdr:sp macro="" textlink="">
      <xdr:nvSpPr>
        <xdr:cNvPr id="28" name="角丸四角形 27"/>
        <xdr:cNvSpPr/>
      </xdr:nvSpPr>
      <xdr:spPr>
        <a:xfrm>
          <a:off x="3973047" y="48710850"/>
          <a:ext cx="2840503" cy="6350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ブラジル官民合同会議に係る経費</a:t>
          </a:r>
          <a:endParaRPr kumimoji="1" lang="en-US" altLang="ja-JP" sz="1100"/>
        </a:p>
        <a:p>
          <a:pPr algn="ctr"/>
          <a:endParaRPr kumimoji="1" lang="en-US" altLang="ja-JP" sz="1100"/>
        </a:p>
      </xdr:txBody>
    </xdr:sp>
    <xdr:clientData/>
  </xdr:twoCellAnchor>
  <xdr:twoCellAnchor>
    <xdr:from>
      <xdr:col>9</xdr:col>
      <xdr:colOff>114300</xdr:colOff>
      <xdr:row>79</xdr:row>
      <xdr:rowOff>2867025</xdr:rowOff>
    </xdr:from>
    <xdr:to>
      <xdr:col>17</xdr:col>
      <xdr:colOff>177800</xdr:colOff>
      <xdr:row>79</xdr:row>
      <xdr:rowOff>3441700</xdr:rowOff>
    </xdr:to>
    <xdr:sp macro="" textlink="">
      <xdr:nvSpPr>
        <xdr:cNvPr id="29" name="正方形/長方形 28"/>
        <xdr:cNvSpPr/>
      </xdr:nvSpPr>
      <xdr:spPr>
        <a:xfrm>
          <a:off x="1914525" y="50396775"/>
          <a:ext cx="1663700" cy="5746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Ｏ．警備謝金</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101600</xdr:colOff>
      <xdr:row>79</xdr:row>
      <xdr:rowOff>2878365</xdr:rowOff>
    </xdr:from>
    <xdr:to>
      <xdr:col>26</xdr:col>
      <xdr:colOff>152400</xdr:colOff>
      <xdr:row>79</xdr:row>
      <xdr:rowOff>3441700</xdr:rowOff>
    </xdr:to>
    <xdr:sp macro="" textlink="">
      <xdr:nvSpPr>
        <xdr:cNvPr id="30" name="正方形/長方形 29"/>
        <xdr:cNvSpPr/>
      </xdr:nvSpPr>
      <xdr:spPr>
        <a:xfrm>
          <a:off x="3702050" y="50408115"/>
          <a:ext cx="1651000" cy="5633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Ｐ．出張者７名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０．５百万円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27</xdr:col>
      <xdr:colOff>139700</xdr:colOff>
      <xdr:row>79</xdr:row>
      <xdr:rowOff>2879725</xdr:rowOff>
    </xdr:from>
    <xdr:to>
      <xdr:col>35</xdr:col>
      <xdr:colOff>190500</xdr:colOff>
      <xdr:row>79</xdr:row>
      <xdr:rowOff>3429001</xdr:rowOff>
    </xdr:to>
    <xdr:sp macro="" textlink="">
      <xdr:nvSpPr>
        <xdr:cNvPr id="31" name="正方形/長方形 30"/>
        <xdr:cNvSpPr/>
      </xdr:nvSpPr>
      <xdr:spPr>
        <a:xfrm>
          <a:off x="5540375" y="50409475"/>
          <a:ext cx="1651000" cy="5492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Ｑ．会場借料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31</xdr:col>
      <xdr:colOff>152403</xdr:colOff>
      <xdr:row>79</xdr:row>
      <xdr:rowOff>2489203</xdr:rowOff>
    </xdr:from>
    <xdr:to>
      <xdr:col>31</xdr:col>
      <xdr:colOff>165106</xdr:colOff>
      <xdr:row>79</xdr:row>
      <xdr:rowOff>2825768</xdr:rowOff>
    </xdr:to>
    <xdr:cxnSp macro="">
      <xdr:nvCxnSpPr>
        <xdr:cNvPr id="32" name="直線矢印コネクタ 31"/>
        <xdr:cNvCxnSpPr/>
      </xdr:nvCxnSpPr>
      <xdr:spPr>
        <a:xfrm>
          <a:off x="6353178" y="50018953"/>
          <a:ext cx="12703" cy="336565"/>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79</xdr:row>
      <xdr:rowOff>2867025</xdr:rowOff>
    </xdr:from>
    <xdr:to>
      <xdr:col>45</xdr:col>
      <xdr:colOff>38101</xdr:colOff>
      <xdr:row>79</xdr:row>
      <xdr:rowOff>3416300</xdr:rowOff>
    </xdr:to>
    <xdr:sp macro="" textlink="">
      <xdr:nvSpPr>
        <xdr:cNvPr id="33" name="正方形/長方形 32"/>
        <xdr:cNvSpPr/>
      </xdr:nvSpPr>
      <xdr:spPr>
        <a:xfrm>
          <a:off x="7400926" y="50396775"/>
          <a:ext cx="1638300" cy="5492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Ｒ．車両借上</a:t>
          </a:r>
          <a:endParaRPr kumimoji="1" lang="en-US" altLang="ja-JP" sz="1200">
            <a:solidFill>
              <a:sysClr val="windowText" lastClr="000000"/>
            </a:solidFill>
          </a:endParaRPr>
        </a:p>
        <a:p>
          <a:pPr algn="ctr"/>
          <a:r>
            <a:rPr kumimoji="1" lang="ja-JP" altLang="en-US" sz="1200">
              <a:solidFill>
                <a:sysClr val="windowText" lastClr="000000"/>
              </a:solidFill>
            </a:rPr>
            <a:t>０．２百万円</a:t>
          </a:r>
        </a:p>
      </xdr:txBody>
    </xdr:sp>
    <xdr:clientData/>
  </xdr:twoCellAnchor>
  <xdr:twoCellAnchor>
    <xdr:from>
      <xdr:col>13</xdr:col>
      <xdr:colOff>177800</xdr:colOff>
      <xdr:row>79</xdr:row>
      <xdr:rowOff>2743200</xdr:rowOff>
    </xdr:from>
    <xdr:to>
      <xdr:col>40</xdr:col>
      <xdr:colOff>121396</xdr:colOff>
      <xdr:row>79</xdr:row>
      <xdr:rowOff>2744400</xdr:rowOff>
    </xdr:to>
    <xdr:cxnSp macro="">
      <xdr:nvCxnSpPr>
        <xdr:cNvPr id="34" name="カギ線コネクタ 33"/>
        <xdr:cNvCxnSpPr/>
      </xdr:nvCxnSpPr>
      <xdr:spPr>
        <a:xfrm rot="16200000" flipH="1">
          <a:off x="5449661" y="47601414"/>
          <a:ext cx="1200" cy="5344271"/>
        </a:xfrm>
        <a:prstGeom prst="bentConnector3">
          <a:avLst>
            <a:gd name="adj1" fmla="val -19050000"/>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12700</xdr:colOff>
      <xdr:row>79</xdr:row>
      <xdr:rowOff>2512219</xdr:rowOff>
    </xdr:from>
    <xdr:to>
      <xdr:col>22</xdr:col>
      <xdr:colOff>13494</xdr:colOff>
      <xdr:row>79</xdr:row>
      <xdr:rowOff>2870200</xdr:rowOff>
    </xdr:to>
    <xdr:cxnSp macro="">
      <xdr:nvCxnSpPr>
        <xdr:cNvPr id="35" name="直線矢印コネクタ 34"/>
        <xdr:cNvCxnSpPr/>
      </xdr:nvCxnSpPr>
      <xdr:spPr>
        <a:xfrm flipH="1">
          <a:off x="4413250" y="50041969"/>
          <a:ext cx="794" cy="357981"/>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165100</xdr:colOff>
      <xdr:row>79</xdr:row>
      <xdr:rowOff>1841500</xdr:rowOff>
    </xdr:from>
    <xdr:to>
      <xdr:col>26</xdr:col>
      <xdr:colOff>165100</xdr:colOff>
      <xdr:row>79</xdr:row>
      <xdr:rowOff>2527300</xdr:rowOff>
    </xdr:to>
    <xdr:cxnSp macro="">
      <xdr:nvCxnSpPr>
        <xdr:cNvPr id="36" name="直線コネクタ 35"/>
        <xdr:cNvCxnSpPr/>
      </xdr:nvCxnSpPr>
      <xdr:spPr>
        <a:xfrm>
          <a:off x="5365750" y="49371250"/>
          <a:ext cx="0" cy="6858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70</xdr:row>
      <xdr:rowOff>2870200</xdr:rowOff>
    </xdr:from>
    <xdr:to>
      <xdr:col>31</xdr:col>
      <xdr:colOff>203199</xdr:colOff>
      <xdr:row>70</xdr:row>
      <xdr:rowOff>3441700</xdr:rowOff>
    </xdr:to>
    <xdr:sp macro="" textlink="">
      <xdr:nvSpPr>
        <xdr:cNvPr id="37" name="正方形/長方形 36"/>
        <xdr:cNvSpPr/>
      </xdr:nvSpPr>
      <xdr:spPr>
        <a:xfrm>
          <a:off x="4889500" y="33131125"/>
          <a:ext cx="1514474"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Ｃ．会場借料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０．４百万円</a:t>
          </a:r>
          <a:endParaRPr kumimoji="1" lang="en-US" altLang="ja-JP" sz="1200">
            <a:solidFill>
              <a:sysClr val="windowText" lastClr="000000"/>
            </a:solidFill>
          </a:endParaRPr>
        </a:p>
      </xdr:txBody>
    </xdr:sp>
    <xdr:clientData/>
  </xdr:twoCellAnchor>
  <xdr:twoCellAnchor>
    <xdr:from>
      <xdr:col>33</xdr:col>
      <xdr:colOff>139700</xdr:colOff>
      <xdr:row>70</xdr:row>
      <xdr:rowOff>2870200</xdr:rowOff>
    </xdr:from>
    <xdr:to>
      <xdr:col>40</xdr:col>
      <xdr:colOff>165100</xdr:colOff>
      <xdr:row>70</xdr:row>
      <xdr:rowOff>3454400</xdr:rowOff>
    </xdr:to>
    <xdr:sp macro="" textlink="">
      <xdr:nvSpPr>
        <xdr:cNvPr id="38" name="正方形/長方形 37"/>
        <xdr:cNvSpPr/>
      </xdr:nvSpPr>
      <xdr:spPr>
        <a:xfrm>
          <a:off x="6740525" y="33131125"/>
          <a:ext cx="1425575" cy="5842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Ｄ．車両借上</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０．３百万円</a:t>
          </a:r>
          <a:endParaRPr kumimoji="1" lang="en-US" altLang="ja-JP" sz="1200">
            <a:solidFill>
              <a:sysClr val="windowText" lastClr="000000"/>
            </a:solidFill>
          </a:endParaRPr>
        </a:p>
      </xdr:txBody>
    </xdr:sp>
    <xdr:clientData/>
  </xdr:twoCellAnchor>
  <xdr:twoCellAnchor>
    <xdr:from>
      <xdr:col>41</xdr:col>
      <xdr:colOff>190500</xdr:colOff>
      <xdr:row>70</xdr:row>
      <xdr:rowOff>2882900</xdr:rowOff>
    </xdr:from>
    <xdr:to>
      <xdr:col>49</xdr:col>
      <xdr:colOff>12700</xdr:colOff>
      <xdr:row>70</xdr:row>
      <xdr:rowOff>3429000</xdr:rowOff>
    </xdr:to>
    <xdr:sp macro="" textlink="">
      <xdr:nvSpPr>
        <xdr:cNvPr id="39" name="正方形/長方形 38"/>
        <xdr:cNvSpPr/>
      </xdr:nvSpPr>
      <xdr:spPr>
        <a:xfrm>
          <a:off x="8391525" y="33143825"/>
          <a:ext cx="1422400" cy="5461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Ｅ．複写機リース</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42</xdr:col>
      <xdr:colOff>127000</xdr:colOff>
      <xdr:row>70</xdr:row>
      <xdr:rowOff>3492500</xdr:rowOff>
    </xdr:from>
    <xdr:to>
      <xdr:col>48</xdr:col>
      <xdr:colOff>76948</xdr:colOff>
      <xdr:row>70</xdr:row>
      <xdr:rowOff>3765362</xdr:rowOff>
    </xdr:to>
    <xdr:sp macro="" textlink="">
      <xdr:nvSpPr>
        <xdr:cNvPr id="40" name="角丸四角形 39"/>
        <xdr:cNvSpPr/>
      </xdr:nvSpPr>
      <xdr:spPr>
        <a:xfrm>
          <a:off x="8528050" y="33753425"/>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25</xdr:col>
      <xdr:colOff>190500</xdr:colOff>
      <xdr:row>70</xdr:row>
      <xdr:rowOff>3505200</xdr:rowOff>
    </xdr:from>
    <xdr:to>
      <xdr:col>31</xdr:col>
      <xdr:colOff>140448</xdr:colOff>
      <xdr:row>70</xdr:row>
      <xdr:rowOff>3778062</xdr:rowOff>
    </xdr:to>
    <xdr:sp macro="" textlink="">
      <xdr:nvSpPr>
        <xdr:cNvPr id="41" name="角丸四角形 40"/>
        <xdr:cNvSpPr/>
      </xdr:nvSpPr>
      <xdr:spPr>
        <a:xfrm>
          <a:off x="5191125" y="33766125"/>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34</xdr:col>
      <xdr:colOff>76200</xdr:colOff>
      <xdr:row>70</xdr:row>
      <xdr:rowOff>3517900</xdr:rowOff>
    </xdr:from>
    <xdr:to>
      <xdr:col>40</xdr:col>
      <xdr:colOff>26148</xdr:colOff>
      <xdr:row>70</xdr:row>
      <xdr:rowOff>3790762</xdr:rowOff>
    </xdr:to>
    <xdr:sp macro="" textlink="">
      <xdr:nvSpPr>
        <xdr:cNvPr id="42" name="角丸四角形 41"/>
        <xdr:cNvSpPr/>
      </xdr:nvSpPr>
      <xdr:spPr>
        <a:xfrm>
          <a:off x="6877050" y="33778825"/>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10</xdr:col>
      <xdr:colOff>38100</xdr:colOff>
      <xdr:row>70</xdr:row>
      <xdr:rowOff>2235200</xdr:rowOff>
    </xdr:from>
    <xdr:to>
      <xdr:col>45</xdr:col>
      <xdr:colOff>25400</xdr:colOff>
      <xdr:row>70</xdr:row>
      <xdr:rowOff>2247900</xdr:rowOff>
    </xdr:to>
    <xdr:cxnSp macro="">
      <xdr:nvCxnSpPr>
        <xdr:cNvPr id="43" name="直線コネクタ 42"/>
        <xdr:cNvCxnSpPr/>
      </xdr:nvCxnSpPr>
      <xdr:spPr>
        <a:xfrm flipV="1">
          <a:off x="2038350" y="32496125"/>
          <a:ext cx="6988175"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38100</xdr:colOff>
      <xdr:row>72</xdr:row>
      <xdr:rowOff>3225800</xdr:rowOff>
    </xdr:from>
    <xdr:to>
      <xdr:col>49</xdr:col>
      <xdr:colOff>63500</xdr:colOff>
      <xdr:row>72</xdr:row>
      <xdr:rowOff>3810001</xdr:rowOff>
    </xdr:to>
    <xdr:sp macro="" textlink="">
      <xdr:nvSpPr>
        <xdr:cNvPr id="44" name="正方形/長方形 43"/>
        <xdr:cNvSpPr/>
      </xdr:nvSpPr>
      <xdr:spPr>
        <a:xfrm>
          <a:off x="8639175" y="37582475"/>
          <a:ext cx="1225550" cy="58420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Ｋ．委託調査</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28</xdr:col>
      <xdr:colOff>7845</xdr:colOff>
      <xdr:row>70</xdr:row>
      <xdr:rowOff>1612638</xdr:rowOff>
    </xdr:from>
    <xdr:to>
      <xdr:col>28</xdr:col>
      <xdr:colOff>12700</xdr:colOff>
      <xdr:row>70</xdr:row>
      <xdr:rowOff>2260600</xdr:rowOff>
    </xdr:to>
    <xdr:cxnSp macro="">
      <xdr:nvCxnSpPr>
        <xdr:cNvPr id="45" name="直線矢印コネクタ 44"/>
        <xdr:cNvCxnSpPr/>
      </xdr:nvCxnSpPr>
      <xdr:spPr>
        <a:xfrm>
          <a:off x="5608545" y="31873563"/>
          <a:ext cx="4855" cy="6479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29227</xdr:colOff>
      <xdr:row>70</xdr:row>
      <xdr:rowOff>2222500</xdr:rowOff>
    </xdr:from>
    <xdr:to>
      <xdr:col>10</xdr:col>
      <xdr:colOff>38100</xdr:colOff>
      <xdr:row>70</xdr:row>
      <xdr:rowOff>2832100</xdr:rowOff>
    </xdr:to>
    <xdr:cxnSp macro="">
      <xdr:nvCxnSpPr>
        <xdr:cNvPr id="46" name="直線コネクタ 45"/>
        <xdr:cNvCxnSpPr>
          <a:endCxn id="3" idx="0"/>
        </xdr:cNvCxnSpPr>
      </xdr:nvCxnSpPr>
      <xdr:spPr>
        <a:xfrm flipH="1">
          <a:off x="2029477" y="32483425"/>
          <a:ext cx="8873" cy="609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70</xdr:row>
      <xdr:rowOff>2222500</xdr:rowOff>
    </xdr:from>
    <xdr:to>
      <xdr:col>19</xdr:col>
      <xdr:colOff>50800</xdr:colOff>
      <xdr:row>70</xdr:row>
      <xdr:rowOff>2832100</xdr:rowOff>
    </xdr:to>
    <xdr:cxnSp macro="">
      <xdr:nvCxnSpPr>
        <xdr:cNvPr id="47" name="直線コネクタ 46"/>
        <xdr:cNvCxnSpPr/>
      </xdr:nvCxnSpPr>
      <xdr:spPr>
        <a:xfrm>
          <a:off x="3851275" y="32483425"/>
          <a:ext cx="0" cy="609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31874</xdr:colOff>
      <xdr:row>70</xdr:row>
      <xdr:rowOff>2203260</xdr:rowOff>
    </xdr:from>
    <xdr:to>
      <xdr:col>28</xdr:col>
      <xdr:colOff>37154</xdr:colOff>
      <xdr:row>70</xdr:row>
      <xdr:rowOff>2864041</xdr:rowOff>
    </xdr:to>
    <xdr:cxnSp macro="">
      <xdr:nvCxnSpPr>
        <xdr:cNvPr id="48" name="直線コネクタ 47"/>
        <xdr:cNvCxnSpPr/>
      </xdr:nvCxnSpPr>
      <xdr:spPr>
        <a:xfrm flipH="1">
          <a:off x="5632574" y="32464185"/>
          <a:ext cx="5280" cy="66078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70</xdr:row>
      <xdr:rowOff>2235200</xdr:rowOff>
    </xdr:from>
    <xdr:to>
      <xdr:col>37</xdr:col>
      <xdr:colOff>50800</xdr:colOff>
      <xdr:row>70</xdr:row>
      <xdr:rowOff>2870200</xdr:rowOff>
    </xdr:to>
    <xdr:cxnSp macro="">
      <xdr:nvCxnSpPr>
        <xdr:cNvPr id="49" name="直線コネクタ 48"/>
        <xdr:cNvCxnSpPr>
          <a:endCxn id="38" idx="0"/>
        </xdr:cNvCxnSpPr>
      </xdr:nvCxnSpPr>
      <xdr:spPr>
        <a:xfrm>
          <a:off x="7439025" y="32496125"/>
          <a:ext cx="12700" cy="635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44906</xdr:colOff>
      <xdr:row>70</xdr:row>
      <xdr:rowOff>2247900</xdr:rowOff>
    </xdr:from>
    <xdr:to>
      <xdr:col>45</xdr:col>
      <xdr:colOff>50800</xdr:colOff>
      <xdr:row>70</xdr:row>
      <xdr:rowOff>2882900</xdr:rowOff>
    </xdr:to>
    <xdr:cxnSp macro="">
      <xdr:nvCxnSpPr>
        <xdr:cNvPr id="50" name="直線コネクタ 49"/>
        <xdr:cNvCxnSpPr/>
      </xdr:nvCxnSpPr>
      <xdr:spPr>
        <a:xfrm flipH="1">
          <a:off x="9046031" y="32508825"/>
          <a:ext cx="5894" cy="635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72</xdr:row>
      <xdr:rowOff>3860801</xdr:rowOff>
    </xdr:from>
    <xdr:to>
      <xdr:col>41</xdr:col>
      <xdr:colOff>114300</xdr:colOff>
      <xdr:row>72</xdr:row>
      <xdr:rowOff>4127501</xdr:rowOff>
    </xdr:to>
    <xdr:sp macro="" textlink="">
      <xdr:nvSpPr>
        <xdr:cNvPr id="51" name="角丸四角形 50"/>
        <xdr:cNvSpPr/>
      </xdr:nvSpPr>
      <xdr:spPr>
        <a:xfrm>
          <a:off x="7400925" y="38217476"/>
          <a:ext cx="914400" cy="26670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9</xdr:col>
      <xdr:colOff>76200</xdr:colOff>
      <xdr:row>72</xdr:row>
      <xdr:rowOff>2654300</xdr:rowOff>
    </xdr:from>
    <xdr:to>
      <xdr:col>46</xdr:col>
      <xdr:colOff>38100</xdr:colOff>
      <xdr:row>72</xdr:row>
      <xdr:rowOff>2667000</xdr:rowOff>
    </xdr:to>
    <xdr:cxnSp macro="">
      <xdr:nvCxnSpPr>
        <xdr:cNvPr id="52" name="直線コネクタ 51"/>
        <xdr:cNvCxnSpPr/>
      </xdr:nvCxnSpPr>
      <xdr:spPr>
        <a:xfrm>
          <a:off x="1876425" y="37010975"/>
          <a:ext cx="7362825"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108773</xdr:colOff>
      <xdr:row>72</xdr:row>
      <xdr:rowOff>2654300</xdr:rowOff>
    </xdr:from>
    <xdr:to>
      <xdr:col>9</xdr:col>
      <xdr:colOff>119828</xdr:colOff>
      <xdr:row>72</xdr:row>
      <xdr:rowOff>3213100</xdr:rowOff>
    </xdr:to>
    <xdr:cxnSp macro="">
      <xdr:nvCxnSpPr>
        <xdr:cNvPr id="53" name="直線コネクタ 52"/>
        <xdr:cNvCxnSpPr/>
      </xdr:nvCxnSpPr>
      <xdr:spPr>
        <a:xfrm flipH="1">
          <a:off x="1908998" y="37010975"/>
          <a:ext cx="11055" cy="5588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72</xdr:row>
      <xdr:rowOff>2654300</xdr:rowOff>
    </xdr:from>
    <xdr:to>
      <xdr:col>17</xdr:col>
      <xdr:colOff>60773</xdr:colOff>
      <xdr:row>72</xdr:row>
      <xdr:rowOff>3223345</xdr:rowOff>
    </xdr:to>
    <xdr:cxnSp macro="">
      <xdr:nvCxnSpPr>
        <xdr:cNvPr id="54" name="直線コネクタ 53"/>
        <xdr:cNvCxnSpPr/>
      </xdr:nvCxnSpPr>
      <xdr:spPr>
        <a:xfrm>
          <a:off x="3451225" y="37010975"/>
          <a:ext cx="9973" cy="5690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72</xdr:row>
      <xdr:rowOff>2662991</xdr:rowOff>
    </xdr:from>
    <xdr:to>
      <xdr:col>46</xdr:col>
      <xdr:colOff>46557</xdr:colOff>
      <xdr:row>72</xdr:row>
      <xdr:rowOff>3205915</xdr:rowOff>
    </xdr:to>
    <xdr:cxnSp macro="">
      <xdr:nvCxnSpPr>
        <xdr:cNvPr id="55" name="直線コネクタ 54"/>
        <xdr:cNvCxnSpPr/>
      </xdr:nvCxnSpPr>
      <xdr:spPr>
        <a:xfrm>
          <a:off x="9239250" y="37019666"/>
          <a:ext cx="8457" cy="5429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xdr:row>
      <xdr:rowOff>3225800</xdr:rowOff>
    </xdr:from>
    <xdr:to>
      <xdr:col>42</xdr:col>
      <xdr:colOff>63500</xdr:colOff>
      <xdr:row>72</xdr:row>
      <xdr:rowOff>3797300</xdr:rowOff>
    </xdr:to>
    <xdr:sp macro="" textlink="">
      <xdr:nvSpPr>
        <xdr:cNvPr id="56" name="正方形/長方形 55"/>
        <xdr:cNvSpPr/>
      </xdr:nvSpPr>
      <xdr:spPr>
        <a:xfrm>
          <a:off x="7200900" y="37582475"/>
          <a:ext cx="1263650" cy="5715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Ｊ．出張者５名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１．８百万円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44</xdr:col>
      <xdr:colOff>63500</xdr:colOff>
      <xdr:row>72</xdr:row>
      <xdr:rowOff>3860800</xdr:rowOff>
    </xdr:from>
    <xdr:to>
      <xdr:col>48</xdr:col>
      <xdr:colOff>88900</xdr:colOff>
      <xdr:row>72</xdr:row>
      <xdr:rowOff>4127500</xdr:rowOff>
    </xdr:to>
    <xdr:sp macro="" textlink="">
      <xdr:nvSpPr>
        <xdr:cNvPr id="57" name="角丸四角形 56"/>
        <xdr:cNvSpPr/>
      </xdr:nvSpPr>
      <xdr:spPr>
        <a:xfrm>
          <a:off x="8864600" y="38217475"/>
          <a:ext cx="825500" cy="26670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31</xdr:col>
      <xdr:colOff>76200</xdr:colOff>
      <xdr:row>72</xdr:row>
      <xdr:rowOff>2667635</xdr:rowOff>
    </xdr:from>
    <xdr:to>
      <xdr:col>31</xdr:col>
      <xdr:colOff>76200</xdr:colOff>
      <xdr:row>72</xdr:row>
      <xdr:rowOff>3212465</xdr:rowOff>
    </xdr:to>
    <xdr:cxnSp macro="">
      <xdr:nvCxnSpPr>
        <xdr:cNvPr id="58" name="直線コネクタ 57"/>
        <xdr:cNvCxnSpPr/>
      </xdr:nvCxnSpPr>
      <xdr:spPr>
        <a:xfrm>
          <a:off x="6276975" y="37024310"/>
          <a:ext cx="0" cy="5448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72</xdr:row>
      <xdr:rowOff>3225800</xdr:rowOff>
    </xdr:from>
    <xdr:to>
      <xdr:col>34</xdr:col>
      <xdr:colOff>139700</xdr:colOff>
      <xdr:row>72</xdr:row>
      <xdr:rowOff>3810000</xdr:rowOff>
    </xdr:to>
    <xdr:sp macro="" textlink="">
      <xdr:nvSpPr>
        <xdr:cNvPr id="59" name="正方形/長方形 58"/>
        <xdr:cNvSpPr/>
      </xdr:nvSpPr>
      <xdr:spPr>
        <a:xfrm>
          <a:off x="5715000" y="37582475"/>
          <a:ext cx="1225550" cy="58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Ｉ．レストラン等</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38100</xdr:colOff>
      <xdr:row>72</xdr:row>
      <xdr:rowOff>3263900</xdr:rowOff>
    </xdr:from>
    <xdr:to>
      <xdr:col>27</xdr:col>
      <xdr:colOff>121770</xdr:colOff>
      <xdr:row>72</xdr:row>
      <xdr:rowOff>3837133</xdr:rowOff>
    </xdr:to>
    <xdr:sp macro="" textlink="">
      <xdr:nvSpPr>
        <xdr:cNvPr id="60" name="正方形/長方形 59"/>
        <xdr:cNvSpPr/>
      </xdr:nvSpPr>
      <xdr:spPr>
        <a:xfrm>
          <a:off x="4238625" y="37620575"/>
          <a:ext cx="1283820" cy="5732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Ｈ．音響調整</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39</xdr:col>
      <xdr:colOff>25400</xdr:colOff>
      <xdr:row>72</xdr:row>
      <xdr:rowOff>2667000</xdr:rowOff>
    </xdr:from>
    <xdr:to>
      <xdr:col>39</xdr:col>
      <xdr:colOff>33857</xdr:colOff>
      <xdr:row>72</xdr:row>
      <xdr:rowOff>3209924</xdr:rowOff>
    </xdr:to>
    <xdr:cxnSp macro="">
      <xdr:nvCxnSpPr>
        <xdr:cNvPr id="61" name="直線コネクタ 60"/>
        <xdr:cNvCxnSpPr/>
      </xdr:nvCxnSpPr>
      <xdr:spPr>
        <a:xfrm>
          <a:off x="7826375" y="37023675"/>
          <a:ext cx="8457" cy="5429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72</xdr:row>
      <xdr:rowOff>2665254</xdr:rowOff>
    </xdr:from>
    <xdr:to>
      <xdr:col>24</xdr:col>
      <xdr:colOff>8457</xdr:colOff>
      <xdr:row>72</xdr:row>
      <xdr:rowOff>3262470</xdr:rowOff>
    </xdr:to>
    <xdr:cxnSp macro="">
      <xdr:nvCxnSpPr>
        <xdr:cNvPr id="62" name="直線コネクタ 61"/>
        <xdr:cNvCxnSpPr/>
      </xdr:nvCxnSpPr>
      <xdr:spPr>
        <a:xfrm>
          <a:off x="4800600" y="37021929"/>
          <a:ext cx="8457" cy="5972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72</xdr:row>
      <xdr:rowOff>3898900</xdr:rowOff>
    </xdr:from>
    <xdr:to>
      <xdr:col>26</xdr:col>
      <xdr:colOff>165100</xdr:colOff>
      <xdr:row>72</xdr:row>
      <xdr:rowOff>4151699</xdr:rowOff>
    </xdr:to>
    <xdr:sp macro="" textlink="">
      <xdr:nvSpPr>
        <xdr:cNvPr id="63" name="角丸四角形 62"/>
        <xdr:cNvSpPr/>
      </xdr:nvSpPr>
      <xdr:spPr>
        <a:xfrm>
          <a:off x="4464050" y="38255575"/>
          <a:ext cx="901700" cy="25279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29</xdr:col>
      <xdr:colOff>12700</xdr:colOff>
      <xdr:row>72</xdr:row>
      <xdr:rowOff>3886200</xdr:rowOff>
    </xdr:from>
    <xdr:to>
      <xdr:col>34</xdr:col>
      <xdr:colOff>12700</xdr:colOff>
      <xdr:row>72</xdr:row>
      <xdr:rowOff>4152900</xdr:rowOff>
    </xdr:to>
    <xdr:sp macro="" textlink="">
      <xdr:nvSpPr>
        <xdr:cNvPr id="64" name="角丸四角形 63"/>
        <xdr:cNvSpPr/>
      </xdr:nvSpPr>
      <xdr:spPr>
        <a:xfrm>
          <a:off x="5813425" y="38242875"/>
          <a:ext cx="1000125" cy="26670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29</xdr:col>
      <xdr:colOff>54429</xdr:colOff>
      <xdr:row>79</xdr:row>
      <xdr:rowOff>3497036</xdr:rowOff>
    </xdr:from>
    <xdr:to>
      <xdr:col>35</xdr:col>
      <xdr:colOff>4377</xdr:colOff>
      <xdr:row>79</xdr:row>
      <xdr:rowOff>3769898</xdr:rowOff>
    </xdr:to>
    <xdr:sp macro="" textlink="">
      <xdr:nvSpPr>
        <xdr:cNvPr id="65" name="角丸四角形 64"/>
        <xdr:cNvSpPr/>
      </xdr:nvSpPr>
      <xdr:spPr>
        <a:xfrm>
          <a:off x="5855154" y="51026786"/>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38</xdr:col>
      <xdr:colOff>95251</xdr:colOff>
      <xdr:row>79</xdr:row>
      <xdr:rowOff>3483429</xdr:rowOff>
    </xdr:from>
    <xdr:to>
      <xdr:col>44</xdr:col>
      <xdr:colOff>45199</xdr:colOff>
      <xdr:row>79</xdr:row>
      <xdr:rowOff>3756291</xdr:rowOff>
    </xdr:to>
    <xdr:sp macro="" textlink="">
      <xdr:nvSpPr>
        <xdr:cNvPr id="66" name="角丸四角形 65"/>
        <xdr:cNvSpPr/>
      </xdr:nvSpPr>
      <xdr:spPr>
        <a:xfrm>
          <a:off x="7696201" y="51013179"/>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20</xdr:col>
      <xdr:colOff>54428</xdr:colOff>
      <xdr:row>79</xdr:row>
      <xdr:rowOff>3537857</xdr:rowOff>
    </xdr:from>
    <xdr:to>
      <xdr:col>25</xdr:col>
      <xdr:colOff>133635</xdr:colOff>
      <xdr:row>79</xdr:row>
      <xdr:rowOff>3782437</xdr:rowOff>
    </xdr:to>
    <xdr:sp macro="" textlink="">
      <xdr:nvSpPr>
        <xdr:cNvPr id="67" name="角丸四角形 66"/>
        <xdr:cNvSpPr/>
      </xdr:nvSpPr>
      <xdr:spPr>
        <a:xfrm>
          <a:off x="4054928" y="51067607"/>
          <a:ext cx="1079332" cy="24458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11</xdr:col>
      <xdr:colOff>108857</xdr:colOff>
      <xdr:row>79</xdr:row>
      <xdr:rowOff>3537857</xdr:rowOff>
    </xdr:from>
    <xdr:to>
      <xdr:col>16</xdr:col>
      <xdr:colOff>6351</xdr:colOff>
      <xdr:row>79</xdr:row>
      <xdr:rowOff>3790656</xdr:rowOff>
    </xdr:to>
    <xdr:sp macro="" textlink="">
      <xdr:nvSpPr>
        <xdr:cNvPr id="68" name="角丸四角形 67"/>
        <xdr:cNvSpPr/>
      </xdr:nvSpPr>
      <xdr:spPr>
        <a:xfrm>
          <a:off x="2309132" y="51067607"/>
          <a:ext cx="897619" cy="25279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5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3" t="s">
        <v>0</v>
      </c>
      <c r="AK1" s="63"/>
      <c r="AL1" s="63"/>
      <c r="AM1" s="63"/>
      <c r="AN1" s="63"/>
      <c r="AO1" s="63"/>
      <c r="AP1" s="63"/>
      <c r="AQ1" s="64" t="str">
        <f ca="1">RIGHT(CELL("filename",AQ1),LEN(CELL("filename",AQ1))-FIND("]",CELL("filename",AQ1)))</f>
        <v>020</v>
      </c>
      <c r="AR1" s="64"/>
      <c r="AS1" s="64"/>
      <c r="AT1" s="64"/>
      <c r="AU1" s="64"/>
      <c r="AV1" s="64"/>
      <c r="AW1" s="64"/>
      <c r="AX1" s="64"/>
    </row>
    <row r="2" spans="1:50" ht="21" customHeight="1" thickBot="1" x14ac:dyDescent="0.2">
      <c r="A2" s="65" t="s">
        <v>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7" t="s">
        <v>2</v>
      </c>
      <c r="AP2" s="68"/>
      <c r="AQ2" s="68"/>
      <c r="AR2" s="68"/>
      <c r="AS2" s="68"/>
      <c r="AT2" s="68"/>
      <c r="AU2" s="68"/>
      <c r="AV2" s="68"/>
      <c r="AW2" s="68"/>
      <c r="AX2" s="69"/>
    </row>
    <row r="3" spans="1:50" ht="25.15" customHeight="1" x14ac:dyDescent="0.15">
      <c r="A3" s="70" t="s">
        <v>3</v>
      </c>
      <c r="B3" s="71"/>
      <c r="C3" s="71"/>
      <c r="D3" s="71"/>
      <c r="E3" s="71"/>
      <c r="F3" s="71"/>
      <c r="G3" s="72" t="s">
        <v>4</v>
      </c>
      <c r="H3" s="73"/>
      <c r="I3" s="73"/>
      <c r="J3" s="73"/>
      <c r="K3" s="73"/>
      <c r="L3" s="73"/>
      <c r="M3" s="73"/>
      <c r="N3" s="73"/>
      <c r="O3" s="73"/>
      <c r="P3" s="73"/>
      <c r="Q3" s="73"/>
      <c r="R3" s="73"/>
      <c r="S3" s="73"/>
      <c r="T3" s="73"/>
      <c r="U3" s="73"/>
      <c r="V3" s="73"/>
      <c r="W3" s="73"/>
      <c r="X3" s="73"/>
      <c r="Y3" s="74" t="s">
        <v>5</v>
      </c>
      <c r="Z3" s="75"/>
      <c r="AA3" s="75"/>
      <c r="AB3" s="75"/>
      <c r="AC3" s="75"/>
      <c r="AD3" s="76"/>
      <c r="AE3" s="77" t="s">
        <v>6</v>
      </c>
      <c r="AF3" s="77"/>
      <c r="AG3" s="77"/>
      <c r="AH3" s="77"/>
      <c r="AI3" s="77"/>
      <c r="AJ3" s="77"/>
      <c r="AK3" s="77"/>
      <c r="AL3" s="77"/>
      <c r="AM3" s="77"/>
      <c r="AN3" s="77"/>
      <c r="AO3" s="77"/>
      <c r="AP3" s="78"/>
      <c r="AQ3" s="79" t="s">
        <v>7</v>
      </c>
      <c r="AR3" s="75"/>
      <c r="AS3" s="75"/>
      <c r="AT3" s="75"/>
      <c r="AU3" s="75"/>
      <c r="AV3" s="75"/>
      <c r="AW3" s="75"/>
      <c r="AX3" s="80"/>
    </row>
    <row r="4" spans="1:50" ht="30" customHeight="1" x14ac:dyDescent="0.15">
      <c r="A4" s="115" t="s">
        <v>8</v>
      </c>
      <c r="B4" s="116"/>
      <c r="C4" s="116"/>
      <c r="D4" s="116"/>
      <c r="E4" s="116"/>
      <c r="F4" s="117"/>
      <c r="G4" s="118" t="s">
        <v>9</v>
      </c>
      <c r="H4" s="119"/>
      <c r="I4" s="119"/>
      <c r="J4" s="119"/>
      <c r="K4" s="119"/>
      <c r="L4" s="119"/>
      <c r="M4" s="119"/>
      <c r="N4" s="119"/>
      <c r="O4" s="119"/>
      <c r="P4" s="119"/>
      <c r="Q4" s="119"/>
      <c r="R4" s="119"/>
      <c r="S4" s="119"/>
      <c r="T4" s="119"/>
      <c r="U4" s="119"/>
      <c r="V4" s="120"/>
      <c r="W4" s="120"/>
      <c r="X4" s="120"/>
      <c r="Y4" s="121" t="s">
        <v>10</v>
      </c>
      <c r="Z4" s="122"/>
      <c r="AA4" s="122"/>
      <c r="AB4" s="122"/>
      <c r="AC4" s="122"/>
      <c r="AD4" s="123"/>
      <c r="AE4" s="124" t="s">
        <v>11</v>
      </c>
      <c r="AF4" s="125"/>
      <c r="AG4" s="125"/>
      <c r="AH4" s="125"/>
      <c r="AI4" s="125"/>
      <c r="AJ4" s="125"/>
      <c r="AK4" s="125"/>
      <c r="AL4" s="125"/>
      <c r="AM4" s="125"/>
      <c r="AN4" s="125"/>
      <c r="AO4" s="125"/>
      <c r="AP4" s="126"/>
      <c r="AQ4" s="127" t="s">
        <v>12</v>
      </c>
      <c r="AR4" s="128"/>
      <c r="AS4" s="128"/>
      <c r="AT4" s="128"/>
      <c r="AU4" s="128"/>
      <c r="AV4" s="128"/>
      <c r="AW4" s="128"/>
      <c r="AX4" s="129"/>
    </row>
    <row r="5" spans="1:50" ht="30" customHeight="1" x14ac:dyDescent="0.15">
      <c r="A5" s="130" t="s">
        <v>13</v>
      </c>
      <c r="B5" s="131"/>
      <c r="C5" s="131"/>
      <c r="D5" s="131"/>
      <c r="E5" s="131"/>
      <c r="F5" s="131"/>
      <c r="G5" s="132" t="s">
        <v>14</v>
      </c>
      <c r="H5" s="120"/>
      <c r="I5" s="120"/>
      <c r="J5" s="120"/>
      <c r="K5" s="120"/>
      <c r="L5" s="120"/>
      <c r="M5" s="120"/>
      <c r="N5" s="120"/>
      <c r="O5" s="120"/>
      <c r="P5" s="120"/>
      <c r="Q5" s="120"/>
      <c r="R5" s="120"/>
      <c r="S5" s="120"/>
      <c r="T5" s="120"/>
      <c r="U5" s="120"/>
      <c r="V5" s="120"/>
      <c r="W5" s="120"/>
      <c r="X5" s="120"/>
      <c r="Y5" s="133" t="s">
        <v>15</v>
      </c>
      <c r="Z5" s="134"/>
      <c r="AA5" s="134"/>
      <c r="AB5" s="134"/>
      <c r="AC5" s="134"/>
      <c r="AD5" s="135"/>
      <c r="AE5" s="136" t="s">
        <v>16</v>
      </c>
      <c r="AF5" s="136"/>
      <c r="AG5" s="136"/>
      <c r="AH5" s="136"/>
      <c r="AI5" s="136"/>
      <c r="AJ5" s="136"/>
      <c r="AK5" s="136"/>
      <c r="AL5" s="136"/>
      <c r="AM5" s="136"/>
      <c r="AN5" s="136"/>
      <c r="AO5" s="136"/>
      <c r="AP5" s="136"/>
      <c r="AQ5" s="110"/>
      <c r="AR5" s="110"/>
      <c r="AS5" s="110"/>
      <c r="AT5" s="110"/>
      <c r="AU5" s="110"/>
      <c r="AV5" s="110"/>
      <c r="AW5" s="110"/>
      <c r="AX5" s="137"/>
    </row>
    <row r="6" spans="1:50" ht="39.950000000000003" customHeight="1" x14ac:dyDescent="0.15">
      <c r="A6" s="104" t="s">
        <v>17</v>
      </c>
      <c r="B6" s="105"/>
      <c r="C6" s="105"/>
      <c r="D6" s="105"/>
      <c r="E6" s="105"/>
      <c r="F6" s="105"/>
      <c r="G6" s="106" t="s">
        <v>18</v>
      </c>
      <c r="H6" s="107"/>
      <c r="I6" s="107"/>
      <c r="J6" s="107"/>
      <c r="K6" s="107"/>
      <c r="L6" s="107"/>
      <c r="M6" s="107"/>
      <c r="N6" s="107"/>
      <c r="O6" s="107"/>
      <c r="P6" s="107"/>
      <c r="Q6" s="107"/>
      <c r="R6" s="107"/>
      <c r="S6" s="107"/>
      <c r="T6" s="107"/>
      <c r="U6" s="107"/>
      <c r="V6" s="108"/>
      <c r="W6" s="108"/>
      <c r="X6" s="108"/>
      <c r="Y6" s="109" t="s">
        <v>19</v>
      </c>
      <c r="Z6" s="110"/>
      <c r="AA6" s="110"/>
      <c r="AB6" s="110"/>
      <c r="AC6" s="110"/>
      <c r="AD6" s="111"/>
      <c r="AE6" s="112" t="s">
        <v>20</v>
      </c>
      <c r="AF6" s="113"/>
      <c r="AG6" s="113"/>
      <c r="AH6" s="113"/>
      <c r="AI6" s="113"/>
      <c r="AJ6" s="113"/>
      <c r="AK6" s="113"/>
      <c r="AL6" s="113"/>
      <c r="AM6" s="113"/>
      <c r="AN6" s="113"/>
      <c r="AO6" s="113"/>
      <c r="AP6" s="113"/>
      <c r="AQ6" s="113"/>
      <c r="AR6" s="113"/>
      <c r="AS6" s="113"/>
      <c r="AT6" s="113"/>
      <c r="AU6" s="113"/>
      <c r="AV6" s="113"/>
      <c r="AW6" s="113"/>
      <c r="AX6" s="114"/>
    </row>
    <row r="7" spans="1:50" ht="103.7" customHeight="1" x14ac:dyDescent="0.15">
      <c r="A7" s="81" t="s">
        <v>21</v>
      </c>
      <c r="B7" s="82"/>
      <c r="C7" s="82"/>
      <c r="D7" s="82"/>
      <c r="E7" s="82"/>
      <c r="F7" s="82"/>
      <c r="G7" s="83" t="s">
        <v>22</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5"/>
    </row>
    <row r="8" spans="1:50" ht="137.25" customHeight="1" x14ac:dyDescent="0.15">
      <c r="A8" s="81" t="s">
        <v>23</v>
      </c>
      <c r="B8" s="82"/>
      <c r="C8" s="82"/>
      <c r="D8" s="82"/>
      <c r="E8" s="82"/>
      <c r="F8" s="82"/>
      <c r="G8" s="83" t="s">
        <v>24</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5"/>
    </row>
    <row r="9" spans="1:50" ht="29.25" customHeight="1" x14ac:dyDescent="0.15">
      <c r="A9" s="81" t="s">
        <v>25</v>
      </c>
      <c r="B9" s="82"/>
      <c r="C9" s="82"/>
      <c r="D9" s="82"/>
      <c r="E9" s="82"/>
      <c r="F9" s="86"/>
      <c r="G9" s="87" t="s">
        <v>26</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1" customHeight="1" x14ac:dyDescent="0.15">
      <c r="A10" s="90" t="s">
        <v>27</v>
      </c>
      <c r="B10" s="91"/>
      <c r="C10" s="91"/>
      <c r="D10" s="91"/>
      <c r="E10" s="91"/>
      <c r="F10" s="92"/>
      <c r="G10" s="99"/>
      <c r="H10" s="100"/>
      <c r="I10" s="100"/>
      <c r="J10" s="100"/>
      <c r="K10" s="100"/>
      <c r="L10" s="100"/>
      <c r="M10" s="100"/>
      <c r="N10" s="100"/>
      <c r="O10" s="100"/>
      <c r="P10" s="101" t="s">
        <v>28</v>
      </c>
      <c r="Q10" s="102"/>
      <c r="R10" s="102"/>
      <c r="S10" s="102"/>
      <c r="T10" s="102"/>
      <c r="U10" s="102"/>
      <c r="V10" s="103"/>
      <c r="W10" s="101" t="s">
        <v>29</v>
      </c>
      <c r="X10" s="102"/>
      <c r="Y10" s="102"/>
      <c r="Z10" s="102"/>
      <c r="AA10" s="102"/>
      <c r="AB10" s="102"/>
      <c r="AC10" s="103"/>
      <c r="AD10" s="101" t="s">
        <v>30</v>
      </c>
      <c r="AE10" s="102"/>
      <c r="AF10" s="102"/>
      <c r="AG10" s="102"/>
      <c r="AH10" s="102"/>
      <c r="AI10" s="102"/>
      <c r="AJ10" s="103"/>
      <c r="AK10" s="101" t="s">
        <v>31</v>
      </c>
      <c r="AL10" s="102"/>
      <c r="AM10" s="102"/>
      <c r="AN10" s="102"/>
      <c r="AO10" s="102"/>
      <c r="AP10" s="102"/>
      <c r="AQ10" s="103"/>
      <c r="AR10" s="101" t="s">
        <v>32</v>
      </c>
      <c r="AS10" s="102"/>
      <c r="AT10" s="102"/>
      <c r="AU10" s="102"/>
      <c r="AV10" s="102"/>
      <c r="AW10" s="102"/>
      <c r="AX10" s="148"/>
    </row>
    <row r="11" spans="1:50" ht="21" customHeight="1" x14ac:dyDescent="0.15">
      <c r="A11" s="93"/>
      <c r="B11" s="94"/>
      <c r="C11" s="94"/>
      <c r="D11" s="94"/>
      <c r="E11" s="94"/>
      <c r="F11" s="95"/>
      <c r="G11" s="149" t="s">
        <v>33</v>
      </c>
      <c r="H11" s="150"/>
      <c r="I11" s="155" t="s">
        <v>34</v>
      </c>
      <c r="J11" s="156"/>
      <c r="K11" s="156"/>
      <c r="L11" s="156"/>
      <c r="M11" s="156"/>
      <c r="N11" s="156"/>
      <c r="O11" s="157"/>
      <c r="P11" s="158">
        <v>35</v>
      </c>
      <c r="Q11" s="158"/>
      <c r="R11" s="158"/>
      <c r="S11" s="158"/>
      <c r="T11" s="158"/>
      <c r="U11" s="158"/>
      <c r="V11" s="158"/>
      <c r="W11" s="158">
        <v>38</v>
      </c>
      <c r="X11" s="158"/>
      <c r="Y11" s="158"/>
      <c r="Z11" s="158"/>
      <c r="AA11" s="158"/>
      <c r="AB11" s="158"/>
      <c r="AC11" s="158"/>
      <c r="AD11" s="158">
        <v>34</v>
      </c>
      <c r="AE11" s="158"/>
      <c r="AF11" s="158"/>
      <c r="AG11" s="158"/>
      <c r="AH11" s="158"/>
      <c r="AI11" s="158"/>
      <c r="AJ11" s="158"/>
      <c r="AK11" s="158">
        <v>32</v>
      </c>
      <c r="AL11" s="158"/>
      <c r="AM11" s="158"/>
      <c r="AN11" s="158"/>
      <c r="AO11" s="158"/>
      <c r="AP11" s="158"/>
      <c r="AQ11" s="159"/>
      <c r="AR11" s="160"/>
      <c r="AS11" s="160"/>
      <c r="AT11" s="160"/>
      <c r="AU11" s="160"/>
      <c r="AV11" s="160"/>
      <c r="AW11" s="160"/>
      <c r="AX11" s="161"/>
    </row>
    <row r="12" spans="1:50" ht="21" customHeight="1" x14ac:dyDescent="0.15">
      <c r="A12" s="93"/>
      <c r="B12" s="94"/>
      <c r="C12" s="94"/>
      <c r="D12" s="94"/>
      <c r="E12" s="94"/>
      <c r="F12" s="95"/>
      <c r="G12" s="151"/>
      <c r="H12" s="152"/>
      <c r="I12" s="141" t="s">
        <v>35</v>
      </c>
      <c r="J12" s="162"/>
      <c r="K12" s="162"/>
      <c r="L12" s="162"/>
      <c r="M12" s="162"/>
      <c r="N12" s="162"/>
      <c r="O12" s="163"/>
      <c r="P12" s="138" t="s">
        <v>36</v>
      </c>
      <c r="Q12" s="138"/>
      <c r="R12" s="138"/>
      <c r="S12" s="138"/>
      <c r="T12" s="138"/>
      <c r="U12" s="138"/>
      <c r="V12" s="138"/>
      <c r="W12" s="138" t="s">
        <v>37</v>
      </c>
      <c r="X12" s="138"/>
      <c r="Y12" s="138"/>
      <c r="Z12" s="138"/>
      <c r="AA12" s="138"/>
      <c r="AB12" s="138"/>
      <c r="AC12" s="138"/>
      <c r="AD12" s="138" t="s">
        <v>37</v>
      </c>
      <c r="AE12" s="138"/>
      <c r="AF12" s="138"/>
      <c r="AG12" s="138"/>
      <c r="AH12" s="138"/>
      <c r="AI12" s="138"/>
      <c r="AJ12" s="138"/>
      <c r="AK12" s="138" t="s">
        <v>37</v>
      </c>
      <c r="AL12" s="138"/>
      <c r="AM12" s="138"/>
      <c r="AN12" s="138"/>
      <c r="AO12" s="138"/>
      <c r="AP12" s="138"/>
      <c r="AQ12" s="138"/>
      <c r="AR12" s="139"/>
      <c r="AS12" s="139"/>
      <c r="AT12" s="139"/>
      <c r="AU12" s="139"/>
      <c r="AV12" s="139"/>
      <c r="AW12" s="139"/>
      <c r="AX12" s="140"/>
    </row>
    <row r="13" spans="1:50" ht="21" customHeight="1" x14ac:dyDescent="0.15">
      <c r="A13" s="93"/>
      <c r="B13" s="94"/>
      <c r="C13" s="94"/>
      <c r="D13" s="94"/>
      <c r="E13" s="94"/>
      <c r="F13" s="95"/>
      <c r="G13" s="151"/>
      <c r="H13" s="152"/>
      <c r="I13" s="141" t="s">
        <v>38</v>
      </c>
      <c r="J13" s="142"/>
      <c r="K13" s="142"/>
      <c r="L13" s="142"/>
      <c r="M13" s="142"/>
      <c r="N13" s="142"/>
      <c r="O13" s="143"/>
      <c r="P13" s="144" t="s">
        <v>39</v>
      </c>
      <c r="Q13" s="145"/>
      <c r="R13" s="145"/>
      <c r="S13" s="145"/>
      <c r="T13" s="145"/>
      <c r="U13" s="145"/>
      <c r="V13" s="146"/>
      <c r="W13" s="144" t="s">
        <v>39</v>
      </c>
      <c r="X13" s="145"/>
      <c r="Y13" s="145"/>
      <c r="Z13" s="145"/>
      <c r="AA13" s="145"/>
      <c r="AB13" s="145"/>
      <c r="AC13" s="146"/>
      <c r="AD13" s="144" t="s">
        <v>39</v>
      </c>
      <c r="AE13" s="145"/>
      <c r="AF13" s="145"/>
      <c r="AG13" s="145"/>
      <c r="AH13" s="145"/>
      <c r="AI13" s="145"/>
      <c r="AJ13" s="146"/>
      <c r="AK13" s="144" t="s">
        <v>39</v>
      </c>
      <c r="AL13" s="145"/>
      <c r="AM13" s="145"/>
      <c r="AN13" s="145"/>
      <c r="AO13" s="145"/>
      <c r="AP13" s="145"/>
      <c r="AQ13" s="146"/>
      <c r="AR13" s="144"/>
      <c r="AS13" s="145"/>
      <c r="AT13" s="145"/>
      <c r="AU13" s="145"/>
      <c r="AV13" s="145"/>
      <c r="AW13" s="145"/>
      <c r="AX13" s="147"/>
    </row>
    <row r="14" spans="1:50" ht="21" customHeight="1" x14ac:dyDescent="0.15">
      <c r="A14" s="93"/>
      <c r="B14" s="94"/>
      <c r="C14" s="94"/>
      <c r="D14" s="94"/>
      <c r="E14" s="94"/>
      <c r="F14" s="95"/>
      <c r="G14" s="151"/>
      <c r="H14" s="152"/>
      <c r="I14" s="141" t="s">
        <v>40</v>
      </c>
      <c r="J14" s="142"/>
      <c r="K14" s="142"/>
      <c r="L14" s="142"/>
      <c r="M14" s="142"/>
      <c r="N14" s="142"/>
      <c r="O14" s="143"/>
      <c r="P14" s="144" t="s">
        <v>37</v>
      </c>
      <c r="Q14" s="145"/>
      <c r="R14" s="145"/>
      <c r="S14" s="145"/>
      <c r="T14" s="145"/>
      <c r="U14" s="145"/>
      <c r="V14" s="146"/>
      <c r="W14" s="144" t="s">
        <v>37</v>
      </c>
      <c r="X14" s="145"/>
      <c r="Y14" s="145"/>
      <c r="Z14" s="145"/>
      <c r="AA14" s="145"/>
      <c r="AB14" s="145"/>
      <c r="AC14" s="146"/>
      <c r="AD14" s="144" t="s">
        <v>37</v>
      </c>
      <c r="AE14" s="145"/>
      <c r="AF14" s="145"/>
      <c r="AG14" s="145"/>
      <c r="AH14" s="145"/>
      <c r="AI14" s="145"/>
      <c r="AJ14" s="146"/>
      <c r="AK14" s="144" t="s">
        <v>37</v>
      </c>
      <c r="AL14" s="145"/>
      <c r="AM14" s="145"/>
      <c r="AN14" s="145"/>
      <c r="AO14" s="145"/>
      <c r="AP14" s="145"/>
      <c r="AQ14" s="146"/>
      <c r="AR14" s="172"/>
      <c r="AS14" s="173"/>
      <c r="AT14" s="173"/>
      <c r="AU14" s="173"/>
      <c r="AV14" s="173"/>
      <c r="AW14" s="173"/>
      <c r="AX14" s="174"/>
    </row>
    <row r="15" spans="1:50" ht="24.75" customHeight="1" x14ac:dyDescent="0.15">
      <c r="A15" s="93"/>
      <c r="B15" s="94"/>
      <c r="C15" s="94"/>
      <c r="D15" s="94"/>
      <c r="E15" s="94"/>
      <c r="F15" s="95"/>
      <c r="G15" s="151"/>
      <c r="H15" s="152"/>
      <c r="I15" s="141" t="s">
        <v>41</v>
      </c>
      <c r="J15" s="162"/>
      <c r="K15" s="162"/>
      <c r="L15" s="162"/>
      <c r="M15" s="162"/>
      <c r="N15" s="162"/>
      <c r="O15" s="163"/>
      <c r="P15" s="138" t="s">
        <v>37</v>
      </c>
      <c r="Q15" s="138"/>
      <c r="R15" s="138"/>
      <c r="S15" s="138"/>
      <c r="T15" s="138"/>
      <c r="U15" s="138"/>
      <c r="V15" s="138"/>
      <c r="W15" s="138" t="s">
        <v>37</v>
      </c>
      <c r="X15" s="138"/>
      <c r="Y15" s="138"/>
      <c r="Z15" s="138"/>
      <c r="AA15" s="138"/>
      <c r="AB15" s="138"/>
      <c r="AC15" s="138"/>
      <c r="AD15" s="138" t="s">
        <v>37</v>
      </c>
      <c r="AE15" s="138"/>
      <c r="AF15" s="138"/>
      <c r="AG15" s="138"/>
      <c r="AH15" s="138"/>
      <c r="AI15" s="138"/>
      <c r="AJ15" s="138"/>
      <c r="AK15" s="138" t="s">
        <v>37</v>
      </c>
      <c r="AL15" s="138"/>
      <c r="AM15" s="138"/>
      <c r="AN15" s="138"/>
      <c r="AO15" s="138"/>
      <c r="AP15" s="138"/>
      <c r="AQ15" s="138"/>
      <c r="AR15" s="139"/>
      <c r="AS15" s="139"/>
      <c r="AT15" s="139"/>
      <c r="AU15" s="139"/>
      <c r="AV15" s="139"/>
      <c r="AW15" s="139"/>
      <c r="AX15" s="140"/>
    </row>
    <row r="16" spans="1:50" ht="24.75" customHeight="1" x14ac:dyDescent="0.15">
      <c r="A16" s="93"/>
      <c r="B16" s="94"/>
      <c r="C16" s="94"/>
      <c r="D16" s="94"/>
      <c r="E16" s="94"/>
      <c r="F16" s="95"/>
      <c r="G16" s="153"/>
      <c r="H16" s="154"/>
      <c r="I16" s="164" t="s">
        <v>42</v>
      </c>
      <c r="J16" s="165"/>
      <c r="K16" s="165"/>
      <c r="L16" s="165"/>
      <c r="M16" s="165"/>
      <c r="N16" s="165"/>
      <c r="O16" s="166"/>
      <c r="P16" s="167">
        <v>35</v>
      </c>
      <c r="Q16" s="167"/>
      <c r="R16" s="167"/>
      <c r="S16" s="167"/>
      <c r="T16" s="167"/>
      <c r="U16" s="167"/>
      <c r="V16" s="167"/>
      <c r="W16" s="167">
        <v>38</v>
      </c>
      <c r="X16" s="167"/>
      <c r="Y16" s="167"/>
      <c r="Z16" s="167"/>
      <c r="AA16" s="167"/>
      <c r="AB16" s="167"/>
      <c r="AC16" s="167"/>
      <c r="AD16" s="167">
        <v>34</v>
      </c>
      <c r="AE16" s="167"/>
      <c r="AF16" s="167"/>
      <c r="AG16" s="167"/>
      <c r="AH16" s="167"/>
      <c r="AI16" s="167"/>
      <c r="AJ16" s="167"/>
      <c r="AK16" s="167">
        <v>32</v>
      </c>
      <c r="AL16" s="167"/>
      <c r="AM16" s="167"/>
      <c r="AN16" s="167"/>
      <c r="AO16" s="167"/>
      <c r="AP16" s="167"/>
      <c r="AQ16" s="168"/>
      <c r="AR16" s="169"/>
      <c r="AS16" s="170"/>
      <c r="AT16" s="170"/>
      <c r="AU16" s="170"/>
      <c r="AV16" s="170"/>
      <c r="AW16" s="170"/>
      <c r="AX16" s="171"/>
    </row>
    <row r="17" spans="1:55" ht="24.75" customHeight="1" x14ac:dyDescent="0.15">
      <c r="A17" s="93"/>
      <c r="B17" s="94"/>
      <c r="C17" s="94"/>
      <c r="D17" s="94"/>
      <c r="E17" s="94"/>
      <c r="F17" s="95"/>
      <c r="G17" s="188" t="s">
        <v>43</v>
      </c>
      <c r="H17" s="189"/>
      <c r="I17" s="189"/>
      <c r="J17" s="189"/>
      <c r="K17" s="189"/>
      <c r="L17" s="189"/>
      <c r="M17" s="189"/>
      <c r="N17" s="189"/>
      <c r="O17" s="189"/>
      <c r="P17" s="195">
        <v>18.5</v>
      </c>
      <c r="Q17" s="195"/>
      <c r="R17" s="195"/>
      <c r="S17" s="195"/>
      <c r="T17" s="195"/>
      <c r="U17" s="195"/>
      <c r="V17" s="195"/>
      <c r="W17" s="196">
        <v>29</v>
      </c>
      <c r="X17" s="196"/>
      <c r="Y17" s="196"/>
      <c r="Z17" s="196"/>
      <c r="AA17" s="196"/>
      <c r="AB17" s="196"/>
      <c r="AC17" s="196"/>
      <c r="AD17" s="197">
        <v>28</v>
      </c>
      <c r="AE17" s="197"/>
      <c r="AF17" s="197"/>
      <c r="AG17" s="197"/>
      <c r="AH17" s="197"/>
      <c r="AI17" s="197"/>
      <c r="AJ17" s="197"/>
      <c r="AK17" s="192"/>
      <c r="AL17" s="192"/>
      <c r="AM17" s="192"/>
      <c r="AN17" s="192"/>
      <c r="AO17" s="192"/>
      <c r="AP17" s="192"/>
      <c r="AQ17" s="193"/>
      <c r="AR17" s="192"/>
      <c r="AS17" s="192"/>
      <c r="AT17" s="192"/>
      <c r="AU17" s="192"/>
      <c r="AV17" s="192"/>
      <c r="AW17" s="192"/>
      <c r="AX17" s="194"/>
    </row>
    <row r="18" spans="1:55" ht="24.75" customHeight="1" x14ac:dyDescent="0.15">
      <c r="A18" s="96"/>
      <c r="B18" s="97"/>
      <c r="C18" s="97"/>
      <c r="D18" s="97"/>
      <c r="E18" s="97"/>
      <c r="F18" s="98"/>
      <c r="G18" s="188" t="s">
        <v>44</v>
      </c>
      <c r="H18" s="189"/>
      <c r="I18" s="189"/>
      <c r="J18" s="189"/>
      <c r="K18" s="189"/>
      <c r="L18" s="189"/>
      <c r="M18" s="189"/>
      <c r="N18" s="189"/>
      <c r="O18" s="189"/>
      <c r="P18" s="190">
        <v>0.52800000000000002</v>
      </c>
      <c r="Q18" s="190"/>
      <c r="R18" s="190"/>
      <c r="S18" s="190"/>
      <c r="T18" s="190"/>
      <c r="U18" s="190"/>
      <c r="V18" s="190"/>
      <c r="W18" s="191">
        <v>0.76</v>
      </c>
      <c r="X18" s="191"/>
      <c r="Y18" s="191"/>
      <c r="Z18" s="191"/>
      <c r="AA18" s="191"/>
      <c r="AB18" s="191"/>
      <c r="AC18" s="191"/>
      <c r="AD18" s="191">
        <v>0.82</v>
      </c>
      <c r="AE18" s="191"/>
      <c r="AF18" s="191"/>
      <c r="AG18" s="191"/>
      <c r="AH18" s="191"/>
      <c r="AI18" s="191"/>
      <c r="AJ18" s="191"/>
      <c r="AK18" s="192"/>
      <c r="AL18" s="192"/>
      <c r="AM18" s="192"/>
      <c r="AN18" s="192"/>
      <c r="AO18" s="192"/>
      <c r="AP18" s="192"/>
      <c r="AQ18" s="193"/>
      <c r="AR18" s="192"/>
      <c r="AS18" s="192"/>
      <c r="AT18" s="192"/>
      <c r="AU18" s="192"/>
      <c r="AV18" s="192"/>
      <c r="AW18" s="192"/>
      <c r="AX18" s="194"/>
    </row>
    <row r="19" spans="1:55" ht="31.7" customHeight="1" x14ac:dyDescent="0.15">
      <c r="A19" s="175" t="s">
        <v>45</v>
      </c>
      <c r="B19" s="176"/>
      <c r="C19" s="176"/>
      <c r="D19" s="176"/>
      <c r="E19" s="176"/>
      <c r="F19" s="177"/>
      <c r="G19" s="182" t="s">
        <v>46</v>
      </c>
      <c r="H19" s="102"/>
      <c r="I19" s="102"/>
      <c r="J19" s="102"/>
      <c r="K19" s="102"/>
      <c r="L19" s="102"/>
      <c r="M19" s="102"/>
      <c r="N19" s="102"/>
      <c r="O19" s="102"/>
      <c r="P19" s="102"/>
      <c r="Q19" s="102"/>
      <c r="R19" s="102"/>
      <c r="S19" s="102"/>
      <c r="T19" s="102"/>
      <c r="U19" s="102"/>
      <c r="V19" s="102"/>
      <c r="W19" s="102"/>
      <c r="X19" s="103"/>
      <c r="Y19" s="183"/>
      <c r="Z19" s="184"/>
      <c r="AA19" s="185"/>
      <c r="AB19" s="101" t="s">
        <v>47</v>
      </c>
      <c r="AC19" s="102"/>
      <c r="AD19" s="103"/>
      <c r="AE19" s="186" t="s">
        <v>28</v>
      </c>
      <c r="AF19" s="186"/>
      <c r="AG19" s="186"/>
      <c r="AH19" s="186"/>
      <c r="AI19" s="186"/>
      <c r="AJ19" s="186" t="s">
        <v>29</v>
      </c>
      <c r="AK19" s="186"/>
      <c r="AL19" s="186"/>
      <c r="AM19" s="186"/>
      <c r="AN19" s="186"/>
      <c r="AO19" s="186" t="s">
        <v>30</v>
      </c>
      <c r="AP19" s="186"/>
      <c r="AQ19" s="186"/>
      <c r="AR19" s="186"/>
      <c r="AS19" s="186"/>
      <c r="AT19" s="201" t="s">
        <v>48</v>
      </c>
      <c r="AU19" s="186"/>
      <c r="AV19" s="186"/>
      <c r="AW19" s="186"/>
      <c r="AX19" s="202"/>
    </row>
    <row r="20" spans="1:55" ht="26.85" customHeight="1" x14ac:dyDescent="0.15">
      <c r="A20" s="178"/>
      <c r="B20" s="176"/>
      <c r="C20" s="176"/>
      <c r="D20" s="176"/>
      <c r="E20" s="176"/>
      <c r="F20" s="177"/>
      <c r="G20" s="203" t="s">
        <v>49</v>
      </c>
      <c r="H20" s="204"/>
      <c r="I20" s="204"/>
      <c r="J20" s="204"/>
      <c r="K20" s="204"/>
      <c r="L20" s="204"/>
      <c r="M20" s="204"/>
      <c r="N20" s="204"/>
      <c r="O20" s="204"/>
      <c r="P20" s="204"/>
      <c r="Q20" s="204"/>
      <c r="R20" s="204"/>
      <c r="S20" s="204"/>
      <c r="T20" s="204"/>
      <c r="U20" s="204"/>
      <c r="V20" s="204"/>
      <c r="W20" s="204"/>
      <c r="X20" s="205"/>
      <c r="Y20" s="212" t="s">
        <v>50</v>
      </c>
      <c r="Z20" s="213"/>
      <c r="AA20" s="214"/>
      <c r="AB20" s="215"/>
      <c r="AC20" s="215"/>
      <c r="AD20" s="215"/>
      <c r="AE20" s="216">
        <v>33</v>
      </c>
      <c r="AF20" s="217"/>
      <c r="AG20" s="217"/>
      <c r="AH20" s="217"/>
      <c r="AI20" s="218"/>
      <c r="AJ20" s="216">
        <v>34</v>
      </c>
      <c r="AK20" s="217"/>
      <c r="AL20" s="217"/>
      <c r="AM20" s="217"/>
      <c r="AN20" s="218"/>
      <c r="AO20" s="197">
        <v>37</v>
      </c>
      <c r="AP20" s="197"/>
      <c r="AQ20" s="197"/>
      <c r="AR20" s="197"/>
      <c r="AS20" s="197"/>
      <c r="AT20" s="193"/>
      <c r="AU20" s="219"/>
      <c r="AV20" s="219"/>
      <c r="AW20" s="219"/>
      <c r="AX20" s="220"/>
    </row>
    <row r="21" spans="1:55" ht="23.65" customHeight="1" x14ac:dyDescent="0.15">
      <c r="A21" s="179"/>
      <c r="B21" s="180"/>
      <c r="C21" s="180"/>
      <c r="D21" s="180"/>
      <c r="E21" s="180"/>
      <c r="F21" s="181"/>
      <c r="G21" s="206"/>
      <c r="H21" s="207"/>
      <c r="I21" s="207"/>
      <c r="J21" s="207"/>
      <c r="K21" s="207"/>
      <c r="L21" s="207"/>
      <c r="M21" s="207"/>
      <c r="N21" s="207"/>
      <c r="O21" s="207"/>
      <c r="P21" s="207"/>
      <c r="Q21" s="207"/>
      <c r="R21" s="207"/>
      <c r="S21" s="207"/>
      <c r="T21" s="207"/>
      <c r="U21" s="207"/>
      <c r="V21" s="207"/>
      <c r="W21" s="207"/>
      <c r="X21" s="208"/>
      <c r="Y21" s="101" t="s">
        <v>51</v>
      </c>
      <c r="Z21" s="102"/>
      <c r="AA21" s="103"/>
      <c r="AB21" s="187"/>
      <c r="AC21" s="187"/>
      <c r="AD21" s="187"/>
      <c r="AE21" s="187">
        <v>33</v>
      </c>
      <c r="AF21" s="187"/>
      <c r="AG21" s="187"/>
      <c r="AH21" s="187"/>
      <c r="AI21" s="187"/>
      <c r="AJ21" s="187">
        <v>33</v>
      </c>
      <c r="AK21" s="187"/>
      <c r="AL21" s="187"/>
      <c r="AM21" s="187"/>
      <c r="AN21" s="187"/>
      <c r="AO21" s="187">
        <v>33</v>
      </c>
      <c r="AP21" s="187"/>
      <c r="AQ21" s="187"/>
      <c r="AR21" s="187"/>
      <c r="AS21" s="187"/>
      <c r="AT21" s="197">
        <v>33</v>
      </c>
      <c r="AU21" s="197"/>
      <c r="AV21" s="197"/>
      <c r="AW21" s="197"/>
      <c r="AX21" s="198"/>
    </row>
    <row r="22" spans="1:55" ht="32.25" customHeight="1" x14ac:dyDescent="0.15">
      <c r="A22" s="179"/>
      <c r="B22" s="180"/>
      <c r="C22" s="180"/>
      <c r="D22" s="180"/>
      <c r="E22" s="180"/>
      <c r="F22" s="181"/>
      <c r="G22" s="209"/>
      <c r="H22" s="210"/>
      <c r="I22" s="210"/>
      <c r="J22" s="210"/>
      <c r="K22" s="210"/>
      <c r="L22" s="210"/>
      <c r="M22" s="210"/>
      <c r="N22" s="210"/>
      <c r="O22" s="210"/>
      <c r="P22" s="210"/>
      <c r="Q22" s="210"/>
      <c r="R22" s="210"/>
      <c r="S22" s="210"/>
      <c r="T22" s="210"/>
      <c r="U22" s="210"/>
      <c r="V22" s="210"/>
      <c r="W22" s="210"/>
      <c r="X22" s="211"/>
      <c r="Y22" s="101" t="s">
        <v>52</v>
      </c>
      <c r="Z22" s="102"/>
      <c r="AA22" s="103"/>
      <c r="AB22" s="187" t="s">
        <v>53</v>
      </c>
      <c r="AC22" s="187"/>
      <c r="AD22" s="187"/>
      <c r="AE22" s="187" t="s">
        <v>54</v>
      </c>
      <c r="AF22" s="187"/>
      <c r="AG22" s="187"/>
      <c r="AH22" s="187"/>
      <c r="AI22" s="187"/>
      <c r="AJ22" s="187" t="s">
        <v>54</v>
      </c>
      <c r="AK22" s="187"/>
      <c r="AL22" s="187"/>
      <c r="AM22" s="187"/>
      <c r="AN22" s="187"/>
      <c r="AO22" s="187" t="s">
        <v>54</v>
      </c>
      <c r="AP22" s="187"/>
      <c r="AQ22" s="187"/>
      <c r="AR22" s="187"/>
      <c r="AS22" s="187"/>
      <c r="AT22" s="199"/>
      <c r="AU22" s="199"/>
      <c r="AV22" s="199"/>
      <c r="AW22" s="199"/>
      <c r="AX22" s="200"/>
    </row>
    <row r="23" spans="1:55" ht="31.7" customHeight="1" x14ac:dyDescent="0.15">
      <c r="A23" s="225" t="s">
        <v>55</v>
      </c>
      <c r="B23" s="249"/>
      <c r="C23" s="249"/>
      <c r="D23" s="249"/>
      <c r="E23" s="249"/>
      <c r="F23" s="250"/>
      <c r="G23" s="182" t="s">
        <v>56</v>
      </c>
      <c r="H23" s="102"/>
      <c r="I23" s="102"/>
      <c r="J23" s="102"/>
      <c r="K23" s="102"/>
      <c r="L23" s="102"/>
      <c r="M23" s="102"/>
      <c r="N23" s="102"/>
      <c r="O23" s="102"/>
      <c r="P23" s="102"/>
      <c r="Q23" s="102"/>
      <c r="R23" s="102"/>
      <c r="S23" s="102"/>
      <c r="T23" s="102"/>
      <c r="U23" s="102"/>
      <c r="V23" s="102"/>
      <c r="W23" s="102"/>
      <c r="X23" s="103"/>
      <c r="Y23" s="183"/>
      <c r="Z23" s="184"/>
      <c r="AA23" s="185"/>
      <c r="AB23" s="101" t="s">
        <v>47</v>
      </c>
      <c r="AC23" s="102"/>
      <c r="AD23" s="103"/>
      <c r="AE23" s="186" t="s">
        <v>28</v>
      </c>
      <c r="AF23" s="186"/>
      <c r="AG23" s="186"/>
      <c r="AH23" s="186"/>
      <c r="AI23" s="186"/>
      <c r="AJ23" s="186" t="s">
        <v>29</v>
      </c>
      <c r="AK23" s="186"/>
      <c r="AL23" s="186"/>
      <c r="AM23" s="186"/>
      <c r="AN23" s="186"/>
      <c r="AO23" s="186" t="s">
        <v>30</v>
      </c>
      <c r="AP23" s="186"/>
      <c r="AQ23" s="186"/>
      <c r="AR23" s="186"/>
      <c r="AS23" s="186"/>
      <c r="AT23" s="236" t="s">
        <v>57</v>
      </c>
      <c r="AU23" s="237"/>
      <c r="AV23" s="237"/>
      <c r="AW23" s="237"/>
      <c r="AX23" s="238"/>
    </row>
    <row r="24" spans="1:55" ht="39.950000000000003" customHeight="1" x14ac:dyDescent="0.15">
      <c r="A24" s="251"/>
      <c r="B24" s="252"/>
      <c r="C24" s="252"/>
      <c r="D24" s="252"/>
      <c r="E24" s="252"/>
      <c r="F24" s="253"/>
      <c r="G24" s="239" t="s">
        <v>58</v>
      </c>
      <c r="H24" s="226"/>
      <c r="I24" s="226"/>
      <c r="J24" s="226"/>
      <c r="K24" s="226"/>
      <c r="L24" s="226"/>
      <c r="M24" s="226"/>
      <c r="N24" s="226"/>
      <c r="O24" s="226"/>
      <c r="P24" s="226"/>
      <c r="Q24" s="226"/>
      <c r="R24" s="226"/>
      <c r="S24" s="226"/>
      <c r="T24" s="226"/>
      <c r="U24" s="226"/>
      <c r="V24" s="226"/>
      <c r="W24" s="226"/>
      <c r="X24" s="240"/>
      <c r="Y24" s="242" t="s">
        <v>59</v>
      </c>
      <c r="Z24" s="113"/>
      <c r="AA24" s="243"/>
      <c r="AB24" s="244"/>
      <c r="AC24" s="113"/>
      <c r="AD24" s="243"/>
      <c r="AE24" s="245">
        <v>22</v>
      </c>
      <c r="AF24" s="245"/>
      <c r="AG24" s="245"/>
      <c r="AH24" s="245"/>
      <c r="AI24" s="245"/>
      <c r="AJ24" s="246">
        <v>11</v>
      </c>
      <c r="AK24" s="246"/>
      <c r="AL24" s="246"/>
      <c r="AM24" s="246"/>
      <c r="AN24" s="246"/>
      <c r="AO24" s="246">
        <v>13</v>
      </c>
      <c r="AP24" s="246"/>
      <c r="AQ24" s="246"/>
      <c r="AR24" s="246"/>
      <c r="AS24" s="246"/>
      <c r="AT24" s="247" t="s">
        <v>60</v>
      </c>
      <c r="AU24" s="110"/>
      <c r="AV24" s="110"/>
      <c r="AW24" s="110"/>
      <c r="AX24" s="137"/>
      <c r="AY24" s="2"/>
      <c r="AZ24" s="3"/>
      <c r="BA24" s="3"/>
      <c r="BB24" s="3"/>
      <c r="BC24" s="3"/>
    </row>
    <row r="25" spans="1:55" ht="32.25" customHeight="1" x14ac:dyDescent="0.15">
      <c r="A25" s="254"/>
      <c r="B25" s="255"/>
      <c r="C25" s="255"/>
      <c r="D25" s="255"/>
      <c r="E25" s="255"/>
      <c r="F25" s="256"/>
      <c r="G25" s="241"/>
      <c r="H25" s="222"/>
      <c r="I25" s="222"/>
      <c r="J25" s="222"/>
      <c r="K25" s="222"/>
      <c r="L25" s="222"/>
      <c r="M25" s="222"/>
      <c r="N25" s="222"/>
      <c r="O25" s="222"/>
      <c r="P25" s="222"/>
      <c r="Q25" s="222"/>
      <c r="R25" s="222"/>
      <c r="S25" s="222"/>
      <c r="T25" s="222"/>
      <c r="U25" s="222"/>
      <c r="V25" s="222"/>
      <c r="W25" s="222"/>
      <c r="X25" s="223"/>
      <c r="Y25" s="248" t="s">
        <v>61</v>
      </c>
      <c r="Z25" s="122"/>
      <c r="AA25" s="123"/>
      <c r="AB25" s="257"/>
      <c r="AC25" s="122"/>
      <c r="AD25" s="123"/>
      <c r="AE25" s="247">
        <v>5</v>
      </c>
      <c r="AF25" s="110"/>
      <c r="AG25" s="110"/>
      <c r="AH25" s="110"/>
      <c r="AI25" s="111"/>
      <c r="AJ25" s="221">
        <v>5</v>
      </c>
      <c r="AK25" s="222"/>
      <c r="AL25" s="222"/>
      <c r="AM25" s="222"/>
      <c r="AN25" s="223"/>
      <c r="AO25" s="221">
        <v>5</v>
      </c>
      <c r="AP25" s="222"/>
      <c r="AQ25" s="222"/>
      <c r="AR25" s="222"/>
      <c r="AS25" s="223"/>
      <c r="AT25" s="221">
        <v>5</v>
      </c>
      <c r="AU25" s="222"/>
      <c r="AV25" s="222"/>
      <c r="AW25" s="222"/>
      <c r="AX25" s="224"/>
      <c r="AY25" s="2"/>
      <c r="AZ25" s="3"/>
      <c r="BA25" s="3"/>
      <c r="BB25" s="3"/>
      <c r="BC25" s="3"/>
    </row>
    <row r="26" spans="1:55" ht="32.25" customHeight="1" x14ac:dyDescent="0.15">
      <c r="A26" s="225" t="s">
        <v>62</v>
      </c>
      <c r="B26" s="226"/>
      <c r="C26" s="226"/>
      <c r="D26" s="226"/>
      <c r="E26" s="226"/>
      <c r="F26" s="227"/>
      <c r="G26" s="102" t="s">
        <v>63</v>
      </c>
      <c r="H26" s="102"/>
      <c r="I26" s="102"/>
      <c r="J26" s="102"/>
      <c r="K26" s="102"/>
      <c r="L26" s="102"/>
      <c r="M26" s="102"/>
      <c r="N26" s="102"/>
      <c r="O26" s="102"/>
      <c r="P26" s="102"/>
      <c r="Q26" s="102"/>
      <c r="R26" s="102"/>
      <c r="S26" s="102"/>
      <c r="T26" s="102"/>
      <c r="U26" s="102"/>
      <c r="V26" s="102"/>
      <c r="W26" s="102"/>
      <c r="X26" s="103"/>
      <c r="Y26" s="233"/>
      <c r="Z26" s="234"/>
      <c r="AA26" s="235"/>
      <c r="AB26" s="101" t="s">
        <v>47</v>
      </c>
      <c r="AC26" s="102"/>
      <c r="AD26" s="103"/>
      <c r="AE26" s="101" t="s">
        <v>28</v>
      </c>
      <c r="AF26" s="102"/>
      <c r="AG26" s="102"/>
      <c r="AH26" s="102"/>
      <c r="AI26" s="103"/>
      <c r="AJ26" s="101" t="s">
        <v>29</v>
      </c>
      <c r="AK26" s="102"/>
      <c r="AL26" s="102"/>
      <c r="AM26" s="102"/>
      <c r="AN26" s="103"/>
      <c r="AO26" s="101" t="s">
        <v>30</v>
      </c>
      <c r="AP26" s="102"/>
      <c r="AQ26" s="102"/>
      <c r="AR26" s="102"/>
      <c r="AS26" s="103"/>
      <c r="AT26" s="236" t="s">
        <v>64</v>
      </c>
      <c r="AU26" s="237"/>
      <c r="AV26" s="237"/>
      <c r="AW26" s="237"/>
      <c r="AX26" s="238"/>
      <c r="AY26" s="2"/>
      <c r="AZ26" s="3"/>
      <c r="BA26" s="3"/>
      <c r="BB26" s="3"/>
      <c r="BC26" s="3"/>
    </row>
    <row r="27" spans="1:55" ht="46.5" customHeight="1" x14ac:dyDescent="0.15">
      <c r="A27" s="228"/>
      <c r="B27" s="229"/>
      <c r="C27" s="229"/>
      <c r="D27" s="229"/>
      <c r="E27" s="229"/>
      <c r="F27" s="230"/>
      <c r="G27" s="292" t="s">
        <v>65</v>
      </c>
      <c r="H27" s="292"/>
      <c r="I27" s="292"/>
      <c r="J27" s="292"/>
      <c r="K27" s="292"/>
      <c r="L27" s="292"/>
      <c r="M27" s="292"/>
      <c r="N27" s="292"/>
      <c r="O27" s="292"/>
      <c r="P27" s="292"/>
      <c r="Q27" s="292"/>
      <c r="R27" s="292"/>
      <c r="S27" s="292"/>
      <c r="T27" s="292"/>
      <c r="U27" s="292"/>
      <c r="V27" s="292"/>
      <c r="W27" s="292"/>
      <c r="X27" s="292"/>
      <c r="Y27" s="294" t="s">
        <v>62</v>
      </c>
      <c r="Z27" s="295"/>
      <c r="AA27" s="296"/>
      <c r="AB27" s="277"/>
      <c r="AC27" s="278"/>
      <c r="AD27" s="297"/>
      <c r="AE27" s="298">
        <v>1.6</v>
      </c>
      <c r="AF27" s="298"/>
      <c r="AG27" s="298"/>
      <c r="AH27" s="298"/>
      <c r="AI27" s="298"/>
      <c r="AJ27" s="298">
        <v>3.45</v>
      </c>
      <c r="AK27" s="298"/>
      <c r="AL27" s="298"/>
      <c r="AM27" s="298"/>
      <c r="AN27" s="298"/>
      <c r="AO27" s="216">
        <v>2.54</v>
      </c>
      <c r="AP27" s="217"/>
      <c r="AQ27" s="217"/>
      <c r="AR27" s="217"/>
      <c r="AS27" s="218"/>
      <c r="AT27" s="277"/>
      <c r="AU27" s="278"/>
      <c r="AV27" s="278"/>
      <c r="AW27" s="278"/>
      <c r="AX27" s="279"/>
    </row>
    <row r="28" spans="1:55" ht="47.1" customHeight="1" x14ac:dyDescent="0.15">
      <c r="A28" s="231"/>
      <c r="B28" s="222"/>
      <c r="C28" s="222"/>
      <c r="D28" s="222"/>
      <c r="E28" s="222"/>
      <c r="F28" s="232"/>
      <c r="G28" s="293"/>
      <c r="H28" s="293"/>
      <c r="I28" s="293"/>
      <c r="J28" s="293"/>
      <c r="K28" s="293"/>
      <c r="L28" s="293"/>
      <c r="M28" s="293"/>
      <c r="N28" s="293"/>
      <c r="O28" s="293"/>
      <c r="P28" s="293"/>
      <c r="Q28" s="293"/>
      <c r="R28" s="293"/>
      <c r="S28" s="293"/>
      <c r="T28" s="293"/>
      <c r="U28" s="293"/>
      <c r="V28" s="293"/>
      <c r="W28" s="293"/>
      <c r="X28" s="293"/>
      <c r="Y28" s="212" t="s">
        <v>66</v>
      </c>
      <c r="Z28" s="122"/>
      <c r="AA28" s="123"/>
      <c r="AB28" s="277" t="s">
        <v>67</v>
      </c>
      <c r="AC28" s="278"/>
      <c r="AD28" s="278"/>
      <c r="AE28" s="278" t="s">
        <v>68</v>
      </c>
      <c r="AF28" s="278"/>
      <c r="AG28" s="278"/>
      <c r="AH28" s="278"/>
      <c r="AI28" s="278"/>
      <c r="AJ28" s="280"/>
      <c r="AK28" s="280"/>
      <c r="AL28" s="280"/>
      <c r="AM28" s="280"/>
      <c r="AN28" s="280"/>
      <c r="AO28" s="280"/>
      <c r="AP28" s="280"/>
      <c r="AQ28" s="280"/>
      <c r="AR28" s="280"/>
      <c r="AS28" s="280"/>
      <c r="AT28" s="280"/>
      <c r="AU28" s="280"/>
      <c r="AV28" s="280"/>
      <c r="AW28" s="280"/>
      <c r="AX28" s="281"/>
    </row>
    <row r="29" spans="1:55" ht="23.1" customHeight="1" x14ac:dyDescent="0.15">
      <c r="A29" s="353" t="s">
        <v>69</v>
      </c>
      <c r="B29" s="354"/>
      <c r="C29" s="282" t="s">
        <v>70</v>
      </c>
      <c r="D29" s="283"/>
      <c r="E29" s="283"/>
      <c r="F29" s="283"/>
      <c r="G29" s="283"/>
      <c r="H29" s="283"/>
      <c r="I29" s="283"/>
      <c r="J29" s="283"/>
      <c r="K29" s="284"/>
      <c r="L29" s="285" t="s">
        <v>71</v>
      </c>
      <c r="M29" s="285"/>
      <c r="N29" s="285"/>
      <c r="O29" s="285"/>
      <c r="P29" s="285"/>
      <c r="Q29" s="285"/>
      <c r="R29" s="286" t="s">
        <v>32</v>
      </c>
      <c r="S29" s="286"/>
      <c r="T29" s="286"/>
      <c r="U29" s="286"/>
      <c r="V29" s="286"/>
      <c r="W29" s="286"/>
      <c r="X29" s="287" t="s">
        <v>72</v>
      </c>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8"/>
    </row>
    <row r="30" spans="1:55" ht="23.1" customHeight="1" x14ac:dyDescent="0.15">
      <c r="A30" s="355"/>
      <c r="B30" s="356"/>
      <c r="C30" s="289" t="s">
        <v>73</v>
      </c>
      <c r="D30" s="290"/>
      <c r="E30" s="290"/>
      <c r="F30" s="290"/>
      <c r="G30" s="290"/>
      <c r="H30" s="290"/>
      <c r="I30" s="290"/>
      <c r="J30" s="290"/>
      <c r="K30" s="291"/>
      <c r="L30" s="269">
        <v>22</v>
      </c>
      <c r="M30" s="269"/>
      <c r="N30" s="269"/>
      <c r="O30" s="269"/>
      <c r="P30" s="269"/>
      <c r="Q30" s="269"/>
      <c r="R30" s="270"/>
      <c r="S30" s="270"/>
      <c r="T30" s="270"/>
      <c r="U30" s="270"/>
      <c r="V30" s="270"/>
      <c r="W30" s="270"/>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5" ht="23.1" customHeight="1" x14ac:dyDescent="0.15">
      <c r="A31" s="355"/>
      <c r="B31" s="356"/>
      <c r="C31" s="274" t="s">
        <v>74</v>
      </c>
      <c r="D31" s="275"/>
      <c r="E31" s="275"/>
      <c r="F31" s="275"/>
      <c r="G31" s="275"/>
      <c r="H31" s="275"/>
      <c r="I31" s="275"/>
      <c r="J31" s="275"/>
      <c r="K31" s="276"/>
      <c r="L31" s="261">
        <v>3</v>
      </c>
      <c r="M31" s="261"/>
      <c r="N31" s="261"/>
      <c r="O31" s="261"/>
      <c r="P31" s="261"/>
      <c r="Q31" s="261"/>
      <c r="R31" s="262"/>
      <c r="S31" s="262"/>
      <c r="T31" s="262"/>
      <c r="U31" s="262"/>
      <c r="V31" s="262"/>
      <c r="W31" s="262"/>
      <c r="X31" s="263"/>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5" ht="23.1" customHeight="1" x14ac:dyDescent="0.15">
      <c r="A32" s="355"/>
      <c r="B32" s="356"/>
      <c r="C32" s="258" t="s">
        <v>75</v>
      </c>
      <c r="D32" s="259"/>
      <c r="E32" s="259"/>
      <c r="F32" s="259"/>
      <c r="G32" s="259"/>
      <c r="H32" s="259"/>
      <c r="I32" s="259"/>
      <c r="J32" s="259"/>
      <c r="K32" s="260"/>
      <c r="L32" s="261">
        <v>4</v>
      </c>
      <c r="M32" s="261"/>
      <c r="N32" s="261"/>
      <c r="O32" s="261"/>
      <c r="P32" s="261"/>
      <c r="Q32" s="261"/>
      <c r="R32" s="262"/>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x14ac:dyDescent="0.15">
      <c r="A33" s="355"/>
      <c r="B33" s="356"/>
      <c r="C33" s="266" t="s">
        <v>76</v>
      </c>
      <c r="D33" s="267"/>
      <c r="E33" s="267"/>
      <c r="F33" s="267"/>
      <c r="G33" s="267"/>
      <c r="H33" s="267"/>
      <c r="I33" s="267"/>
      <c r="J33" s="267"/>
      <c r="K33" s="268"/>
      <c r="L33" s="261">
        <v>2</v>
      </c>
      <c r="M33" s="261"/>
      <c r="N33" s="261"/>
      <c r="O33" s="261"/>
      <c r="P33" s="261"/>
      <c r="Q33" s="261"/>
      <c r="R33" s="262"/>
      <c r="S33" s="262"/>
      <c r="T33" s="262"/>
      <c r="U33" s="262"/>
      <c r="V33" s="262"/>
      <c r="W33" s="262"/>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x14ac:dyDescent="0.15">
      <c r="A34" s="355"/>
      <c r="B34" s="356"/>
      <c r="C34" s="266" t="s">
        <v>77</v>
      </c>
      <c r="D34" s="267"/>
      <c r="E34" s="267"/>
      <c r="F34" s="267"/>
      <c r="G34" s="267"/>
      <c r="H34" s="267"/>
      <c r="I34" s="267"/>
      <c r="J34" s="267"/>
      <c r="K34" s="268"/>
      <c r="L34" s="261">
        <v>1</v>
      </c>
      <c r="M34" s="261"/>
      <c r="N34" s="261"/>
      <c r="O34" s="261"/>
      <c r="P34" s="261"/>
      <c r="Q34" s="261"/>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2.5" customHeight="1" x14ac:dyDescent="0.15">
      <c r="A35" s="355"/>
      <c r="B35" s="356"/>
      <c r="C35" s="347" t="s">
        <v>78</v>
      </c>
      <c r="D35" s="348"/>
      <c r="E35" s="348"/>
      <c r="F35" s="348"/>
      <c r="G35" s="348"/>
      <c r="H35" s="348"/>
      <c r="I35" s="348"/>
      <c r="J35" s="348"/>
      <c r="K35" s="349"/>
      <c r="L35" s="350">
        <v>7</v>
      </c>
      <c r="M35" s="351"/>
      <c r="N35" s="351"/>
      <c r="O35" s="351"/>
      <c r="P35" s="351"/>
      <c r="Q35" s="352"/>
      <c r="R35" s="350"/>
      <c r="S35" s="351"/>
      <c r="T35" s="351"/>
      <c r="U35" s="351"/>
      <c r="V35" s="351"/>
      <c r="W35" s="35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1.75" customHeight="1" thickBot="1" x14ac:dyDescent="0.2">
      <c r="A36" s="357"/>
      <c r="B36" s="358"/>
      <c r="C36" s="329" t="s">
        <v>42</v>
      </c>
      <c r="D36" s="330"/>
      <c r="E36" s="330"/>
      <c r="F36" s="330"/>
      <c r="G36" s="330"/>
      <c r="H36" s="330"/>
      <c r="I36" s="330"/>
      <c r="J36" s="330"/>
      <c r="K36" s="331"/>
      <c r="L36" s="332">
        <f>SUM(L30:Q35)</f>
        <v>39</v>
      </c>
      <c r="M36" s="333"/>
      <c r="N36" s="333"/>
      <c r="O36" s="333"/>
      <c r="P36" s="333"/>
      <c r="Q36" s="334"/>
      <c r="R36" s="335"/>
      <c r="S36" s="333"/>
      <c r="T36" s="333"/>
      <c r="U36" s="333"/>
      <c r="V36" s="333"/>
      <c r="W36" s="334"/>
      <c r="X36" s="336"/>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9" t="s">
        <v>79</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1"/>
    </row>
    <row r="39" spans="1:50" ht="21" customHeight="1" x14ac:dyDescent="0.15">
      <c r="A39" s="8"/>
      <c r="B39" s="9"/>
      <c r="C39" s="342" t="s">
        <v>80</v>
      </c>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4"/>
      <c r="AD39" s="343" t="s">
        <v>81</v>
      </c>
      <c r="AE39" s="343"/>
      <c r="AF39" s="343"/>
      <c r="AG39" s="345" t="s">
        <v>82</v>
      </c>
      <c r="AH39" s="343"/>
      <c r="AI39" s="343"/>
      <c r="AJ39" s="343"/>
      <c r="AK39" s="343"/>
      <c r="AL39" s="343"/>
      <c r="AM39" s="343"/>
      <c r="AN39" s="343"/>
      <c r="AO39" s="343"/>
      <c r="AP39" s="343"/>
      <c r="AQ39" s="343"/>
      <c r="AR39" s="343"/>
      <c r="AS39" s="343"/>
      <c r="AT39" s="343"/>
      <c r="AU39" s="343"/>
      <c r="AV39" s="343"/>
      <c r="AW39" s="343"/>
      <c r="AX39" s="346"/>
    </row>
    <row r="40" spans="1:50" ht="26.25" customHeight="1" x14ac:dyDescent="0.15">
      <c r="A40" s="299" t="s">
        <v>83</v>
      </c>
      <c r="B40" s="300"/>
      <c r="C40" s="305" t="s">
        <v>84</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8" t="s">
        <v>85</v>
      </c>
      <c r="AE40" s="309"/>
      <c r="AF40" s="309"/>
      <c r="AG40" s="310" t="s">
        <v>86</v>
      </c>
      <c r="AH40" s="311"/>
      <c r="AI40" s="311"/>
      <c r="AJ40" s="311"/>
      <c r="AK40" s="311"/>
      <c r="AL40" s="311"/>
      <c r="AM40" s="311"/>
      <c r="AN40" s="311"/>
      <c r="AO40" s="311"/>
      <c r="AP40" s="311"/>
      <c r="AQ40" s="311"/>
      <c r="AR40" s="311"/>
      <c r="AS40" s="311"/>
      <c r="AT40" s="311"/>
      <c r="AU40" s="311"/>
      <c r="AV40" s="311"/>
      <c r="AW40" s="311"/>
      <c r="AX40" s="312"/>
    </row>
    <row r="41" spans="1:50" ht="26.25" customHeight="1" x14ac:dyDescent="0.15">
      <c r="A41" s="301"/>
      <c r="B41" s="302"/>
      <c r="C41" s="319" t="s">
        <v>87</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1"/>
      <c r="AD41" s="322" t="s">
        <v>88</v>
      </c>
      <c r="AE41" s="323"/>
      <c r="AF41" s="323"/>
      <c r="AG41" s="313"/>
      <c r="AH41" s="314"/>
      <c r="AI41" s="314"/>
      <c r="AJ41" s="314"/>
      <c r="AK41" s="314"/>
      <c r="AL41" s="314"/>
      <c r="AM41" s="314"/>
      <c r="AN41" s="314"/>
      <c r="AO41" s="314"/>
      <c r="AP41" s="314"/>
      <c r="AQ41" s="314"/>
      <c r="AR41" s="314"/>
      <c r="AS41" s="314"/>
      <c r="AT41" s="314"/>
      <c r="AU41" s="314"/>
      <c r="AV41" s="314"/>
      <c r="AW41" s="314"/>
      <c r="AX41" s="315"/>
    </row>
    <row r="42" spans="1:50" ht="30" customHeight="1" x14ac:dyDescent="0.15">
      <c r="A42" s="303"/>
      <c r="B42" s="304"/>
      <c r="C42" s="324" t="s">
        <v>89</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90</v>
      </c>
      <c r="AE42" s="328"/>
      <c r="AF42" s="328"/>
      <c r="AG42" s="316"/>
      <c r="AH42" s="317"/>
      <c r="AI42" s="317"/>
      <c r="AJ42" s="317"/>
      <c r="AK42" s="317"/>
      <c r="AL42" s="317"/>
      <c r="AM42" s="317"/>
      <c r="AN42" s="317"/>
      <c r="AO42" s="317"/>
      <c r="AP42" s="317"/>
      <c r="AQ42" s="317"/>
      <c r="AR42" s="317"/>
      <c r="AS42" s="317"/>
      <c r="AT42" s="317"/>
      <c r="AU42" s="317"/>
      <c r="AV42" s="317"/>
      <c r="AW42" s="317"/>
      <c r="AX42" s="318"/>
    </row>
    <row r="43" spans="1:50" ht="26.25" customHeight="1" x14ac:dyDescent="0.15">
      <c r="A43" s="362" t="s">
        <v>91</v>
      </c>
      <c r="B43" s="363"/>
      <c r="C43" s="382" t="s">
        <v>92</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80" t="s">
        <v>93</v>
      </c>
      <c r="AE43" s="381"/>
      <c r="AF43" s="381"/>
      <c r="AG43" s="310" t="s">
        <v>94</v>
      </c>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301"/>
      <c r="B44" s="302"/>
      <c r="C44" s="359" t="s">
        <v>95</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60" t="s">
        <v>93</v>
      </c>
      <c r="AE44" s="361"/>
      <c r="AF44" s="361"/>
      <c r="AG44" s="313"/>
      <c r="AH44" s="314"/>
      <c r="AI44" s="314"/>
      <c r="AJ44" s="314"/>
      <c r="AK44" s="314"/>
      <c r="AL44" s="314"/>
      <c r="AM44" s="314"/>
      <c r="AN44" s="314"/>
      <c r="AO44" s="314"/>
      <c r="AP44" s="314"/>
      <c r="AQ44" s="314"/>
      <c r="AR44" s="314"/>
      <c r="AS44" s="314"/>
      <c r="AT44" s="314"/>
      <c r="AU44" s="314"/>
      <c r="AV44" s="314"/>
      <c r="AW44" s="314"/>
      <c r="AX44" s="315"/>
    </row>
    <row r="45" spans="1:50" ht="26.25" customHeight="1" x14ac:dyDescent="0.15">
      <c r="A45" s="301"/>
      <c r="B45" s="302"/>
      <c r="C45" s="359" t="s">
        <v>96</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60" t="s">
        <v>93</v>
      </c>
      <c r="AE45" s="361"/>
      <c r="AF45" s="361"/>
      <c r="AG45" s="313"/>
      <c r="AH45" s="314"/>
      <c r="AI45" s="314"/>
      <c r="AJ45" s="314"/>
      <c r="AK45" s="314"/>
      <c r="AL45" s="314"/>
      <c r="AM45" s="314"/>
      <c r="AN45" s="314"/>
      <c r="AO45" s="314"/>
      <c r="AP45" s="314"/>
      <c r="AQ45" s="314"/>
      <c r="AR45" s="314"/>
      <c r="AS45" s="314"/>
      <c r="AT45" s="314"/>
      <c r="AU45" s="314"/>
      <c r="AV45" s="314"/>
      <c r="AW45" s="314"/>
      <c r="AX45" s="315"/>
    </row>
    <row r="46" spans="1:50" ht="26.25" customHeight="1" x14ac:dyDescent="0.15">
      <c r="A46" s="301"/>
      <c r="B46" s="302"/>
      <c r="C46" s="359" t="s">
        <v>97</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60" t="s">
        <v>90</v>
      </c>
      <c r="AE46" s="361"/>
      <c r="AF46" s="361"/>
      <c r="AG46" s="313"/>
      <c r="AH46" s="314"/>
      <c r="AI46" s="314"/>
      <c r="AJ46" s="314"/>
      <c r="AK46" s="314"/>
      <c r="AL46" s="314"/>
      <c r="AM46" s="314"/>
      <c r="AN46" s="314"/>
      <c r="AO46" s="314"/>
      <c r="AP46" s="314"/>
      <c r="AQ46" s="314"/>
      <c r="AR46" s="314"/>
      <c r="AS46" s="314"/>
      <c r="AT46" s="314"/>
      <c r="AU46" s="314"/>
      <c r="AV46" s="314"/>
      <c r="AW46" s="314"/>
      <c r="AX46" s="315"/>
    </row>
    <row r="47" spans="1:50" ht="26.25" customHeight="1" x14ac:dyDescent="0.15">
      <c r="A47" s="301"/>
      <c r="B47" s="302"/>
      <c r="C47" s="359" t="s">
        <v>98</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74"/>
      <c r="AD47" s="360" t="s">
        <v>93</v>
      </c>
      <c r="AE47" s="361"/>
      <c r="AF47" s="361"/>
      <c r="AG47" s="313"/>
      <c r="AH47" s="314"/>
      <c r="AI47" s="314"/>
      <c r="AJ47" s="314"/>
      <c r="AK47" s="314"/>
      <c r="AL47" s="314"/>
      <c r="AM47" s="314"/>
      <c r="AN47" s="314"/>
      <c r="AO47" s="314"/>
      <c r="AP47" s="314"/>
      <c r="AQ47" s="314"/>
      <c r="AR47" s="314"/>
      <c r="AS47" s="314"/>
      <c r="AT47" s="314"/>
      <c r="AU47" s="314"/>
      <c r="AV47" s="314"/>
      <c r="AW47" s="314"/>
      <c r="AX47" s="315"/>
    </row>
    <row r="48" spans="1:50" ht="26.25" customHeight="1" x14ac:dyDescent="0.15">
      <c r="A48" s="301"/>
      <c r="B48" s="302"/>
      <c r="C48" s="375" t="s">
        <v>99</v>
      </c>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27" t="s">
        <v>90</v>
      </c>
      <c r="AE48" s="328"/>
      <c r="AF48" s="328"/>
      <c r="AG48" s="316"/>
      <c r="AH48" s="317"/>
      <c r="AI48" s="317"/>
      <c r="AJ48" s="317"/>
      <c r="AK48" s="317"/>
      <c r="AL48" s="317"/>
      <c r="AM48" s="317"/>
      <c r="AN48" s="317"/>
      <c r="AO48" s="317"/>
      <c r="AP48" s="317"/>
      <c r="AQ48" s="317"/>
      <c r="AR48" s="317"/>
      <c r="AS48" s="317"/>
      <c r="AT48" s="317"/>
      <c r="AU48" s="317"/>
      <c r="AV48" s="317"/>
      <c r="AW48" s="317"/>
      <c r="AX48" s="318"/>
    </row>
    <row r="49" spans="1:50" ht="30" customHeight="1" x14ac:dyDescent="0.15">
      <c r="A49" s="362" t="s">
        <v>100</v>
      </c>
      <c r="B49" s="363"/>
      <c r="C49" s="377" t="s">
        <v>101</v>
      </c>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9"/>
      <c r="AD49" s="380" t="s">
        <v>93</v>
      </c>
      <c r="AE49" s="381"/>
      <c r="AF49" s="381"/>
      <c r="AG49" s="310" t="s">
        <v>102</v>
      </c>
      <c r="AH49" s="311"/>
      <c r="AI49" s="311"/>
      <c r="AJ49" s="311"/>
      <c r="AK49" s="311"/>
      <c r="AL49" s="311"/>
      <c r="AM49" s="311"/>
      <c r="AN49" s="311"/>
      <c r="AO49" s="311"/>
      <c r="AP49" s="311"/>
      <c r="AQ49" s="311"/>
      <c r="AR49" s="311"/>
      <c r="AS49" s="311"/>
      <c r="AT49" s="311"/>
      <c r="AU49" s="311"/>
      <c r="AV49" s="311"/>
      <c r="AW49" s="311"/>
      <c r="AX49" s="312"/>
    </row>
    <row r="50" spans="1:50" ht="26.25" customHeight="1" x14ac:dyDescent="0.15">
      <c r="A50" s="301"/>
      <c r="B50" s="302"/>
      <c r="C50" s="359" t="s">
        <v>103</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60" t="s">
        <v>93</v>
      </c>
      <c r="AE50" s="361"/>
      <c r="AF50" s="361"/>
      <c r="AG50" s="313"/>
      <c r="AH50" s="314"/>
      <c r="AI50" s="314"/>
      <c r="AJ50" s="314"/>
      <c r="AK50" s="314"/>
      <c r="AL50" s="314"/>
      <c r="AM50" s="314"/>
      <c r="AN50" s="314"/>
      <c r="AO50" s="314"/>
      <c r="AP50" s="314"/>
      <c r="AQ50" s="314"/>
      <c r="AR50" s="314"/>
      <c r="AS50" s="314"/>
      <c r="AT50" s="314"/>
      <c r="AU50" s="314"/>
      <c r="AV50" s="314"/>
      <c r="AW50" s="314"/>
      <c r="AX50" s="315"/>
    </row>
    <row r="51" spans="1:50" ht="26.25" customHeight="1" x14ac:dyDescent="0.15">
      <c r="A51" s="301"/>
      <c r="B51" s="302"/>
      <c r="C51" s="359" t="s">
        <v>104</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7" t="s">
        <v>90</v>
      </c>
      <c r="AE51" s="328"/>
      <c r="AF51" s="328"/>
      <c r="AG51" s="316"/>
      <c r="AH51" s="317"/>
      <c r="AI51" s="317"/>
      <c r="AJ51" s="317"/>
      <c r="AK51" s="317"/>
      <c r="AL51" s="317"/>
      <c r="AM51" s="317"/>
      <c r="AN51" s="317"/>
      <c r="AO51" s="317"/>
      <c r="AP51" s="317"/>
      <c r="AQ51" s="317"/>
      <c r="AR51" s="317"/>
      <c r="AS51" s="317"/>
      <c r="AT51" s="317"/>
      <c r="AU51" s="317"/>
      <c r="AV51" s="317"/>
      <c r="AW51" s="317"/>
      <c r="AX51" s="318"/>
    </row>
    <row r="52" spans="1:50" ht="33.6" customHeight="1" x14ac:dyDescent="0.15">
      <c r="A52" s="362" t="s">
        <v>105</v>
      </c>
      <c r="B52" s="363"/>
      <c r="C52" s="364" t="s">
        <v>106</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6"/>
      <c r="AD52" s="367"/>
      <c r="AE52" s="366"/>
      <c r="AF52" s="366"/>
      <c r="AG52" s="368"/>
      <c r="AH52" s="226"/>
      <c r="AI52" s="226"/>
      <c r="AJ52" s="226"/>
      <c r="AK52" s="226"/>
      <c r="AL52" s="226"/>
      <c r="AM52" s="226"/>
      <c r="AN52" s="226"/>
      <c r="AO52" s="226"/>
      <c r="AP52" s="226"/>
      <c r="AQ52" s="226"/>
      <c r="AR52" s="226"/>
      <c r="AS52" s="226"/>
      <c r="AT52" s="226"/>
      <c r="AU52" s="226"/>
      <c r="AV52" s="226"/>
      <c r="AW52" s="226"/>
      <c r="AX52" s="369"/>
    </row>
    <row r="53" spans="1:50" ht="15.75" customHeight="1" x14ac:dyDescent="0.15">
      <c r="A53" s="301"/>
      <c r="B53" s="302"/>
      <c r="C53" s="372" t="s">
        <v>0</v>
      </c>
      <c r="D53" s="373"/>
      <c r="E53" s="373"/>
      <c r="F53" s="373"/>
      <c r="G53" s="411" t="s">
        <v>107</v>
      </c>
      <c r="H53" s="412"/>
      <c r="I53" s="412"/>
      <c r="J53" s="412"/>
      <c r="K53" s="412"/>
      <c r="L53" s="412"/>
      <c r="M53" s="412"/>
      <c r="N53" s="412"/>
      <c r="O53" s="412"/>
      <c r="P53" s="412"/>
      <c r="Q53" s="412"/>
      <c r="R53" s="412"/>
      <c r="S53" s="413"/>
      <c r="T53" s="414" t="s">
        <v>108</v>
      </c>
      <c r="U53" s="415"/>
      <c r="V53" s="415"/>
      <c r="W53" s="415"/>
      <c r="X53" s="415"/>
      <c r="Y53" s="415"/>
      <c r="Z53" s="415"/>
      <c r="AA53" s="415"/>
      <c r="AB53" s="415"/>
      <c r="AC53" s="415"/>
      <c r="AD53" s="415"/>
      <c r="AE53" s="415"/>
      <c r="AF53" s="415"/>
      <c r="AG53" s="370"/>
      <c r="AH53" s="229"/>
      <c r="AI53" s="229"/>
      <c r="AJ53" s="229"/>
      <c r="AK53" s="229"/>
      <c r="AL53" s="229"/>
      <c r="AM53" s="229"/>
      <c r="AN53" s="229"/>
      <c r="AO53" s="229"/>
      <c r="AP53" s="229"/>
      <c r="AQ53" s="229"/>
      <c r="AR53" s="229"/>
      <c r="AS53" s="229"/>
      <c r="AT53" s="229"/>
      <c r="AU53" s="229"/>
      <c r="AV53" s="229"/>
      <c r="AW53" s="229"/>
      <c r="AX53" s="371"/>
    </row>
    <row r="54" spans="1:50" ht="26.25" customHeight="1" x14ac:dyDescent="0.15">
      <c r="A54" s="301"/>
      <c r="B54" s="302"/>
      <c r="C54" s="416"/>
      <c r="D54" s="417"/>
      <c r="E54" s="417"/>
      <c r="F54" s="417"/>
      <c r="G54" s="418"/>
      <c r="H54" s="321"/>
      <c r="I54" s="321"/>
      <c r="J54" s="321"/>
      <c r="K54" s="321"/>
      <c r="L54" s="321"/>
      <c r="M54" s="321"/>
      <c r="N54" s="321"/>
      <c r="O54" s="321"/>
      <c r="P54" s="321"/>
      <c r="Q54" s="321"/>
      <c r="R54" s="321"/>
      <c r="S54" s="419"/>
      <c r="T54" s="420"/>
      <c r="U54" s="321"/>
      <c r="V54" s="321"/>
      <c r="W54" s="321"/>
      <c r="X54" s="321"/>
      <c r="Y54" s="321"/>
      <c r="Z54" s="321"/>
      <c r="AA54" s="321"/>
      <c r="AB54" s="321"/>
      <c r="AC54" s="321"/>
      <c r="AD54" s="321"/>
      <c r="AE54" s="321"/>
      <c r="AF54" s="321"/>
      <c r="AG54" s="370"/>
      <c r="AH54" s="229"/>
      <c r="AI54" s="229"/>
      <c r="AJ54" s="229"/>
      <c r="AK54" s="229"/>
      <c r="AL54" s="229"/>
      <c r="AM54" s="229"/>
      <c r="AN54" s="229"/>
      <c r="AO54" s="229"/>
      <c r="AP54" s="229"/>
      <c r="AQ54" s="229"/>
      <c r="AR54" s="229"/>
      <c r="AS54" s="229"/>
      <c r="AT54" s="229"/>
      <c r="AU54" s="229"/>
      <c r="AV54" s="229"/>
      <c r="AW54" s="229"/>
      <c r="AX54" s="371"/>
    </row>
    <row r="55" spans="1:50" ht="26.25" customHeight="1" x14ac:dyDescent="0.15">
      <c r="A55" s="303"/>
      <c r="B55" s="304"/>
      <c r="C55" s="421"/>
      <c r="D55" s="422"/>
      <c r="E55" s="422"/>
      <c r="F55" s="422"/>
      <c r="G55" s="423"/>
      <c r="H55" s="376"/>
      <c r="I55" s="376"/>
      <c r="J55" s="376"/>
      <c r="K55" s="376"/>
      <c r="L55" s="376"/>
      <c r="M55" s="376"/>
      <c r="N55" s="376"/>
      <c r="O55" s="376"/>
      <c r="P55" s="376"/>
      <c r="Q55" s="376"/>
      <c r="R55" s="376"/>
      <c r="S55" s="424"/>
      <c r="T55" s="425"/>
      <c r="U55" s="426"/>
      <c r="V55" s="426"/>
      <c r="W55" s="426"/>
      <c r="X55" s="426"/>
      <c r="Y55" s="426"/>
      <c r="Z55" s="426"/>
      <c r="AA55" s="426"/>
      <c r="AB55" s="426"/>
      <c r="AC55" s="426"/>
      <c r="AD55" s="426"/>
      <c r="AE55" s="426"/>
      <c r="AF55" s="426"/>
      <c r="AG55" s="221"/>
      <c r="AH55" s="222"/>
      <c r="AI55" s="222"/>
      <c r="AJ55" s="222"/>
      <c r="AK55" s="222"/>
      <c r="AL55" s="222"/>
      <c r="AM55" s="222"/>
      <c r="AN55" s="222"/>
      <c r="AO55" s="222"/>
      <c r="AP55" s="222"/>
      <c r="AQ55" s="222"/>
      <c r="AR55" s="222"/>
      <c r="AS55" s="222"/>
      <c r="AT55" s="222"/>
      <c r="AU55" s="222"/>
      <c r="AV55" s="222"/>
      <c r="AW55" s="222"/>
      <c r="AX55" s="224"/>
    </row>
    <row r="56" spans="1:50" ht="57" customHeight="1" x14ac:dyDescent="0.15">
      <c r="A56" s="362" t="s">
        <v>109</v>
      </c>
      <c r="B56" s="396"/>
      <c r="C56" s="399" t="s">
        <v>110</v>
      </c>
      <c r="D56" s="400"/>
      <c r="E56" s="400"/>
      <c r="F56" s="401"/>
      <c r="G56" s="402" t="s">
        <v>111</v>
      </c>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4"/>
    </row>
    <row r="57" spans="1:50" ht="66.75" customHeight="1" thickBot="1" x14ac:dyDescent="0.2">
      <c r="A57" s="397"/>
      <c r="B57" s="398"/>
      <c r="C57" s="405" t="s">
        <v>112</v>
      </c>
      <c r="D57" s="406"/>
      <c r="E57" s="406"/>
      <c r="F57" s="407"/>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10"/>
    </row>
    <row r="58" spans="1:50" ht="21" customHeight="1" x14ac:dyDescent="0.15">
      <c r="A58" s="339" t="s">
        <v>113</v>
      </c>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1"/>
    </row>
    <row r="59" spans="1:50" ht="120" customHeight="1" thickBot="1" x14ac:dyDescent="0.2">
      <c r="A59" s="383" t="s">
        <v>114</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0" ht="21" customHeight="1" x14ac:dyDescent="0.15">
      <c r="A60" s="386" t="s">
        <v>115</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0" ht="120" customHeight="1" thickBot="1" x14ac:dyDescent="0.2">
      <c r="A61" s="383"/>
      <c r="B61" s="384"/>
      <c r="C61" s="384"/>
      <c r="D61" s="384"/>
      <c r="E61" s="389"/>
      <c r="F61" s="390"/>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21" customHeight="1" x14ac:dyDescent="0.15">
      <c r="A62" s="386" t="s">
        <v>116</v>
      </c>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99.95" customHeight="1" thickBot="1" x14ac:dyDescent="0.2">
      <c r="A63" s="383"/>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0" ht="21" customHeight="1" x14ac:dyDescent="0.15">
      <c r="A64" s="449" t="s">
        <v>117</v>
      </c>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row>
    <row r="65" spans="1:51" ht="99.95" customHeight="1" thickBot="1" x14ac:dyDescent="0.2">
      <c r="A65" s="452" t="s">
        <v>118</v>
      </c>
      <c r="B65" s="453"/>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454"/>
    </row>
    <row r="66" spans="1:51" ht="19.7" customHeight="1" x14ac:dyDescent="0.15">
      <c r="A66" s="455" t="s">
        <v>119</v>
      </c>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7"/>
    </row>
    <row r="67" spans="1:51" ht="19.899999999999999" customHeight="1" thickBot="1" x14ac:dyDescent="0.2">
      <c r="A67" s="458"/>
      <c r="B67" s="459"/>
      <c r="C67" s="460" t="s">
        <v>120</v>
      </c>
      <c r="D67" s="461"/>
      <c r="E67" s="461"/>
      <c r="F67" s="461"/>
      <c r="G67" s="461"/>
      <c r="H67" s="461"/>
      <c r="I67" s="461"/>
      <c r="J67" s="462"/>
      <c r="K67" s="463"/>
      <c r="L67" s="463"/>
      <c r="M67" s="463"/>
      <c r="N67" s="463"/>
      <c r="O67" s="463"/>
      <c r="P67" s="463"/>
      <c r="Q67" s="463"/>
      <c r="R67" s="463"/>
      <c r="S67" s="460" t="s">
        <v>121</v>
      </c>
      <c r="T67" s="461"/>
      <c r="U67" s="461"/>
      <c r="V67" s="461"/>
      <c r="W67" s="461"/>
      <c r="X67" s="461"/>
      <c r="Y67" s="461"/>
      <c r="Z67" s="462"/>
      <c r="AA67" s="464"/>
      <c r="AB67" s="463"/>
      <c r="AC67" s="463"/>
      <c r="AD67" s="463"/>
      <c r="AE67" s="463"/>
      <c r="AF67" s="463"/>
      <c r="AG67" s="463"/>
      <c r="AH67" s="463"/>
      <c r="AI67" s="460" t="s">
        <v>122</v>
      </c>
      <c r="AJ67" s="465"/>
      <c r="AK67" s="465"/>
      <c r="AL67" s="465"/>
      <c r="AM67" s="465"/>
      <c r="AN67" s="465"/>
      <c r="AO67" s="465"/>
      <c r="AP67" s="466"/>
      <c r="AQ67" s="467"/>
      <c r="AR67" s="467"/>
      <c r="AS67" s="467"/>
      <c r="AT67" s="467"/>
      <c r="AU67" s="467"/>
      <c r="AV67" s="467"/>
      <c r="AW67" s="467"/>
      <c r="AX67" s="468"/>
    </row>
    <row r="68" spans="1:51"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1" ht="15" customHeight="1" x14ac:dyDescent="0.15">
      <c r="A69" s="427" t="s">
        <v>123</v>
      </c>
      <c r="B69" s="428"/>
      <c r="C69" s="428"/>
      <c r="D69" s="428"/>
      <c r="E69" s="428"/>
      <c r="F69" s="429"/>
      <c r="G69" s="10" t="s">
        <v>124</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1" x14ac:dyDescent="0.15">
      <c r="A70" s="93"/>
      <c r="B70" s="94"/>
      <c r="C70" s="94"/>
      <c r="D70" s="94"/>
      <c r="E70" s="94"/>
      <c r="F70" s="95"/>
      <c r="G70" s="12" t="s">
        <v>125</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1" s="15" customFormat="1" ht="309" customHeight="1" x14ac:dyDescent="0.15">
      <c r="A71" s="93"/>
      <c r="B71" s="94"/>
      <c r="C71" s="94"/>
      <c r="D71" s="94"/>
      <c r="E71" s="94"/>
      <c r="F71" s="95"/>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c r="AY71" s="1"/>
    </row>
    <row r="72" spans="1:51" x14ac:dyDescent="0.15">
      <c r="A72" s="93"/>
      <c r="B72" s="94"/>
      <c r="C72" s="94"/>
      <c r="D72" s="94"/>
      <c r="E72" s="94"/>
      <c r="F72" s="95"/>
      <c r="G72" s="12" t="s">
        <v>126</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c r="AY72" s="3"/>
    </row>
    <row r="73" spans="1:51" s="15" customFormat="1" ht="333.75" customHeight="1" x14ac:dyDescent="0.15">
      <c r="A73" s="93"/>
      <c r="B73" s="94"/>
      <c r="C73" s="94"/>
      <c r="D73" s="94"/>
      <c r="E73" s="94"/>
      <c r="F73" s="95"/>
      <c r="G73" s="16"/>
      <c r="H73" s="17"/>
      <c r="I73" s="17"/>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c r="AY73" s="1"/>
    </row>
    <row r="74" spans="1:51" ht="33.75" customHeight="1" x14ac:dyDescent="0.15">
      <c r="A74" s="93"/>
      <c r="B74" s="94"/>
      <c r="C74" s="94"/>
      <c r="D74" s="94"/>
      <c r="E74" s="94"/>
      <c r="F74" s="95"/>
      <c r="G74" s="12" t="s">
        <v>127</v>
      </c>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1" s="15" customFormat="1" ht="325.5" customHeight="1" x14ac:dyDescent="0.15">
      <c r="A75" s="93"/>
      <c r="B75" s="94"/>
      <c r="C75" s="94"/>
      <c r="D75" s="94"/>
      <c r="E75" s="94"/>
      <c r="F75" s="95"/>
      <c r="G75" s="20"/>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c r="AY75" s="1"/>
    </row>
    <row r="76" spans="1:51" s="15" customFormat="1" ht="58.5" customHeight="1" thickBot="1" x14ac:dyDescent="0.2">
      <c r="A76" s="430"/>
      <c r="B76" s="431"/>
      <c r="C76" s="431"/>
      <c r="D76" s="431"/>
      <c r="E76" s="431"/>
      <c r="F76" s="432"/>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c r="AY76" s="1"/>
    </row>
    <row r="77" spans="1:51" ht="13.5" customHeight="1" x14ac:dyDescent="0.15">
      <c r="A77" s="427" t="s">
        <v>128</v>
      </c>
      <c r="B77" s="428"/>
      <c r="C77" s="428"/>
      <c r="D77" s="428"/>
      <c r="E77" s="428"/>
      <c r="F77" s="429"/>
      <c r="G77" s="24" t="s">
        <v>129</v>
      </c>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1"/>
    </row>
    <row r="78" spans="1:51" s="15" customFormat="1" ht="258.75" customHeight="1" x14ac:dyDescent="0.15">
      <c r="A78" s="93"/>
      <c r="B78" s="94"/>
      <c r="C78" s="94"/>
      <c r="D78" s="94"/>
      <c r="E78" s="94"/>
      <c r="F78" s="95"/>
      <c r="G78" s="25"/>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c r="AY78" s="1"/>
    </row>
    <row r="79" spans="1:51" x14ac:dyDescent="0.15">
      <c r="A79" s="93"/>
      <c r="B79" s="94"/>
      <c r="C79" s="94"/>
      <c r="D79" s="94"/>
      <c r="E79" s="94"/>
      <c r="F79" s="95"/>
      <c r="G79" s="12" t="s">
        <v>130</v>
      </c>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1" s="15" customFormat="1" ht="316.5" customHeight="1" x14ac:dyDescent="0.15">
      <c r="A80" s="93"/>
      <c r="B80" s="94"/>
      <c r="C80" s="94"/>
      <c r="D80" s="94"/>
      <c r="E80" s="94"/>
      <c r="F80" s="95"/>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c r="AY80" s="1"/>
    </row>
    <row r="81" spans="1:50" x14ac:dyDescent="0.15">
      <c r="A81" s="93"/>
      <c r="B81" s="94"/>
      <c r="C81" s="94"/>
      <c r="D81" s="94"/>
      <c r="E81" s="94"/>
      <c r="F81" s="95"/>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28" t="s">
        <v>131</v>
      </c>
      <c r="AL81" s="13"/>
      <c r="AM81" s="13"/>
      <c r="AN81" s="13"/>
      <c r="AO81" s="13"/>
      <c r="AP81" s="13"/>
      <c r="AQ81" s="13"/>
      <c r="AR81" s="13"/>
      <c r="AS81" s="13"/>
      <c r="AT81" s="13"/>
      <c r="AU81" s="13"/>
      <c r="AV81" s="13"/>
      <c r="AW81" s="13"/>
      <c r="AX81" s="14"/>
    </row>
    <row r="82" spans="1:50" ht="400.5" customHeight="1" x14ac:dyDescent="0.15">
      <c r="A82" s="93"/>
      <c r="B82" s="94"/>
      <c r="C82" s="94"/>
      <c r="D82" s="94"/>
      <c r="E82" s="94"/>
      <c r="F82" s="95"/>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28"/>
      <c r="AL82" s="13"/>
      <c r="AM82" s="13"/>
      <c r="AN82" s="13"/>
      <c r="AO82" s="13"/>
      <c r="AP82" s="13"/>
      <c r="AQ82" s="13"/>
      <c r="AR82" s="13"/>
      <c r="AS82" s="13"/>
      <c r="AT82" s="13"/>
      <c r="AU82" s="13"/>
      <c r="AV82" s="13"/>
      <c r="AW82" s="13"/>
      <c r="AX82" s="14"/>
    </row>
    <row r="83" spans="1:50" ht="14.25" thickBot="1" x14ac:dyDescent="0.2">
      <c r="A83" s="430"/>
      <c r="B83" s="431"/>
      <c r="C83" s="431"/>
      <c r="D83" s="431"/>
      <c r="E83" s="431"/>
      <c r="F83" s="432"/>
      <c r="G83" s="29" t="s">
        <v>132</v>
      </c>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x14ac:dyDescent="0.15">
      <c r="A84" s="31"/>
      <c r="B84" s="31"/>
      <c r="C84" s="31"/>
      <c r="D84" s="31"/>
      <c r="E84" s="31"/>
      <c r="F84" s="31"/>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s="3" customFormat="1" ht="14.25" thickBot="1" x14ac:dyDescent="0.2">
      <c r="A85" s="32"/>
      <c r="B85" s="32"/>
      <c r="C85" s="32"/>
      <c r="D85" s="32"/>
      <c r="E85" s="32"/>
      <c r="F85" s="32"/>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row r="86" spans="1:50" ht="24.75" customHeight="1" x14ac:dyDescent="0.15">
      <c r="A86" s="436" t="s">
        <v>133</v>
      </c>
      <c r="B86" s="437"/>
      <c r="C86" s="437"/>
      <c r="D86" s="437"/>
      <c r="E86" s="437"/>
      <c r="F86" s="438"/>
      <c r="G86" s="442" t="s">
        <v>134</v>
      </c>
      <c r="H86" s="443"/>
      <c r="I86" s="443"/>
      <c r="J86" s="443"/>
      <c r="K86" s="443"/>
      <c r="L86" s="443"/>
      <c r="M86" s="443"/>
      <c r="N86" s="443"/>
      <c r="O86" s="443"/>
      <c r="P86" s="443"/>
      <c r="Q86" s="443"/>
      <c r="R86" s="443"/>
      <c r="S86" s="443"/>
      <c r="T86" s="443"/>
      <c r="U86" s="443"/>
      <c r="V86" s="443"/>
      <c r="W86" s="443"/>
      <c r="X86" s="443"/>
      <c r="Y86" s="443"/>
      <c r="Z86" s="443"/>
      <c r="AA86" s="443"/>
      <c r="AB86" s="444"/>
      <c r="AC86" s="442" t="s">
        <v>135</v>
      </c>
      <c r="AD86" s="443"/>
      <c r="AE86" s="443"/>
      <c r="AF86" s="443"/>
      <c r="AG86" s="443"/>
      <c r="AH86" s="443"/>
      <c r="AI86" s="443"/>
      <c r="AJ86" s="443"/>
      <c r="AK86" s="443"/>
      <c r="AL86" s="443"/>
      <c r="AM86" s="443"/>
      <c r="AN86" s="443"/>
      <c r="AO86" s="443"/>
      <c r="AP86" s="443"/>
      <c r="AQ86" s="443"/>
      <c r="AR86" s="443"/>
      <c r="AS86" s="443"/>
      <c r="AT86" s="443"/>
      <c r="AU86" s="443"/>
      <c r="AV86" s="443"/>
      <c r="AW86" s="443"/>
      <c r="AX86" s="445"/>
    </row>
    <row r="87" spans="1:50" ht="24.75" customHeight="1" x14ac:dyDescent="0.15">
      <c r="A87" s="251"/>
      <c r="B87" s="252"/>
      <c r="C87" s="252"/>
      <c r="D87" s="252"/>
      <c r="E87" s="252"/>
      <c r="F87" s="253"/>
      <c r="G87" s="399" t="s">
        <v>70</v>
      </c>
      <c r="H87" s="226"/>
      <c r="I87" s="226"/>
      <c r="J87" s="226"/>
      <c r="K87" s="226"/>
      <c r="L87" s="216" t="s">
        <v>136</v>
      </c>
      <c r="M87" s="110"/>
      <c r="N87" s="110"/>
      <c r="O87" s="110"/>
      <c r="P87" s="110"/>
      <c r="Q87" s="110"/>
      <c r="R87" s="110"/>
      <c r="S87" s="110"/>
      <c r="T87" s="110"/>
      <c r="U87" s="110"/>
      <c r="V87" s="110"/>
      <c r="W87" s="110"/>
      <c r="X87" s="111"/>
      <c r="Y87" s="446" t="s">
        <v>137</v>
      </c>
      <c r="Z87" s="447"/>
      <c r="AA87" s="447"/>
      <c r="AB87" s="448"/>
      <c r="AC87" s="399" t="s">
        <v>70</v>
      </c>
      <c r="AD87" s="226"/>
      <c r="AE87" s="226"/>
      <c r="AF87" s="226"/>
      <c r="AG87" s="226"/>
      <c r="AH87" s="216" t="s">
        <v>136</v>
      </c>
      <c r="AI87" s="110"/>
      <c r="AJ87" s="110"/>
      <c r="AK87" s="110"/>
      <c r="AL87" s="110"/>
      <c r="AM87" s="110"/>
      <c r="AN87" s="110"/>
      <c r="AO87" s="110"/>
      <c r="AP87" s="110"/>
      <c r="AQ87" s="110"/>
      <c r="AR87" s="110"/>
      <c r="AS87" s="110"/>
      <c r="AT87" s="111"/>
      <c r="AU87" s="446" t="s">
        <v>137</v>
      </c>
      <c r="AV87" s="447"/>
      <c r="AW87" s="447"/>
      <c r="AX87" s="473"/>
    </row>
    <row r="88" spans="1:50" ht="24.75" customHeight="1" x14ac:dyDescent="0.15">
      <c r="A88" s="251"/>
      <c r="B88" s="252"/>
      <c r="C88" s="252"/>
      <c r="D88" s="252"/>
      <c r="E88" s="252"/>
      <c r="F88" s="253"/>
      <c r="G88" s="381" t="s">
        <v>138</v>
      </c>
      <c r="H88" s="381"/>
      <c r="I88" s="381"/>
      <c r="J88" s="381"/>
      <c r="K88" s="482"/>
      <c r="L88" s="483" t="s">
        <v>139</v>
      </c>
      <c r="M88" s="484"/>
      <c r="N88" s="484"/>
      <c r="O88" s="484"/>
      <c r="P88" s="484"/>
      <c r="Q88" s="484"/>
      <c r="R88" s="484"/>
      <c r="S88" s="484"/>
      <c r="T88" s="484"/>
      <c r="U88" s="484"/>
      <c r="V88" s="484"/>
      <c r="W88" s="484"/>
      <c r="X88" s="485"/>
      <c r="Y88" s="486">
        <v>19</v>
      </c>
      <c r="Z88" s="487"/>
      <c r="AA88" s="487"/>
      <c r="AB88" s="488"/>
      <c r="AC88" s="489" t="s">
        <v>140</v>
      </c>
      <c r="AD88" s="381"/>
      <c r="AE88" s="381"/>
      <c r="AF88" s="381"/>
      <c r="AG88" s="482"/>
      <c r="AH88" s="483" t="s">
        <v>141</v>
      </c>
      <c r="AI88" s="484"/>
      <c r="AJ88" s="484"/>
      <c r="AK88" s="484"/>
      <c r="AL88" s="484"/>
      <c r="AM88" s="484"/>
      <c r="AN88" s="484"/>
      <c r="AO88" s="484"/>
      <c r="AP88" s="484"/>
      <c r="AQ88" s="484"/>
      <c r="AR88" s="484"/>
      <c r="AS88" s="484"/>
      <c r="AT88" s="485"/>
      <c r="AU88" s="490">
        <v>0.1</v>
      </c>
      <c r="AV88" s="491"/>
      <c r="AW88" s="491"/>
      <c r="AX88" s="492"/>
    </row>
    <row r="89" spans="1:50" ht="24.75" customHeight="1" x14ac:dyDescent="0.15">
      <c r="A89" s="251"/>
      <c r="B89" s="252"/>
      <c r="C89" s="252"/>
      <c r="D89" s="252"/>
      <c r="E89" s="252"/>
      <c r="F89" s="253"/>
      <c r="G89" s="474" t="s">
        <v>42</v>
      </c>
      <c r="H89" s="110"/>
      <c r="I89" s="110"/>
      <c r="J89" s="110"/>
      <c r="K89" s="110"/>
      <c r="L89" s="475"/>
      <c r="M89" s="184"/>
      <c r="N89" s="184"/>
      <c r="O89" s="184"/>
      <c r="P89" s="184"/>
      <c r="Q89" s="184"/>
      <c r="R89" s="184"/>
      <c r="S89" s="184"/>
      <c r="T89" s="184"/>
      <c r="U89" s="184"/>
      <c r="V89" s="184"/>
      <c r="W89" s="184"/>
      <c r="X89" s="185"/>
      <c r="Y89" s="476">
        <f>SUM(Y88:AB88)</f>
        <v>19</v>
      </c>
      <c r="Z89" s="477"/>
      <c r="AA89" s="477"/>
      <c r="AB89" s="478"/>
      <c r="AC89" s="474" t="s">
        <v>42</v>
      </c>
      <c r="AD89" s="110"/>
      <c r="AE89" s="110"/>
      <c r="AF89" s="110"/>
      <c r="AG89" s="110"/>
      <c r="AH89" s="475"/>
      <c r="AI89" s="184"/>
      <c r="AJ89" s="184"/>
      <c r="AK89" s="184"/>
      <c r="AL89" s="184"/>
      <c r="AM89" s="184"/>
      <c r="AN89" s="184"/>
      <c r="AO89" s="184"/>
      <c r="AP89" s="184"/>
      <c r="AQ89" s="184"/>
      <c r="AR89" s="184"/>
      <c r="AS89" s="184"/>
      <c r="AT89" s="185"/>
      <c r="AU89" s="479">
        <f>SUM(AU88:AX88)</f>
        <v>0.1</v>
      </c>
      <c r="AV89" s="480"/>
      <c r="AW89" s="480"/>
      <c r="AX89" s="481"/>
    </row>
    <row r="90" spans="1:50" ht="24.75" customHeight="1" x14ac:dyDescent="0.15">
      <c r="A90" s="251"/>
      <c r="B90" s="252"/>
      <c r="C90" s="252"/>
      <c r="D90" s="252"/>
      <c r="E90" s="252"/>
      <c r="F90" s="253"/>
      <c r="G90" s="469" t="s">
        <v>142</v>
      </c>
      <c r="H90" s="470"/>
      <c r="I90" s="470"/>
      <c r="J90" s="470"/>
      <c r="K90" s="470"/>
      <c r="L90" s="470"/>
      <c r="M90" s="470"/>
      <c r="N90" s="470"/>
      <c r="O90" s="470"/>
      <c r="P90" s="470"/>
      <c r="Q90" s="470"/>
      <c r="R90" s="470"/>
      <c r="S90" s="470"/>
      <c r="T90" s="470"/>
      <c r="U90" s="470"/>
      <c r="V90" s="470"/>
      <c r="W90" s="470"/>
      <c r="X90" s="470"/>
      <c r="Y90" s="470"/>
      <c r="Z90" s="470"/>
      <c r="AA90" s="470"/>
      <c r="AB90" s="471"/>
      <c r="AC90" s="469" t="s">
        <v>143</v>
      </c>
      <c r="AD90" s="470"/>
      <c r="AE90" s="470"/>
      <c r="AF90" s="470"/>
      <c r="AG90" s="470"/>
      <c r="AH90" s="470"/>
      <c r="AI90" s="470"/>
      <c r="AJ90" s="470"/>
      <c r="AK90" s="470"/>
      <c r="AL90" s="470"/>
      <c r="AM90" s="470"/>
      <c r="AN90" s="470"/>
      <c r="AO90" s="470"/>
      <c r="AP90" s="470"/>
      <c r="AQ90" s="470"/>
      <c r="AR90" s="470"/>
      <c r="AS90" s="470"/>
      <c r="AT90" s="470"/>
      <c r="AU90" s="470"/>
      <c r="AV90" s="470"/>
      <c r="AW90" s="470"/>
      <c r="AX90" s="472"/>
    </row>
    <row r="91" spans="1:50" ht="24.75" customHeight="1" x14ac:dyDescent="0.15">
      <c r="A91" s="251"/>
      <c r="B91" s="252"/>
      <c r="C91" s="252"/>
      <c r="D91" s="252"/>
      <c r="E91" s="252"/>
      <c r="F91" s="253"/>
      <c r="G91" s="399" t="s">
        <v>70</v>
      </c>
      <c r="H91" s="226"/>
      <c r="I91" s="226"/>
      <c r="J91" s="226"/>
      <c r="K91" s="226"/>
      <c r="L91" s="216" t="s">
        <v>136</v>
      </c>
      <c r="M91" s="110"/>
      <c r="N91" s="110"/>
      <c r="O91" s="110"/>
      <c r="P91" s="110"/>
      <c r="Q91" s="110"/>
      <c r="R91" s="110"/>
      <c r="S91" s="110"/>
      <c r="T91" s="110"/>
      <c r="U91" s="110"/>
      <c r="V91" s="110"/>
      <c r="W91" s="110"/>
      <c r="X91" s="111"/>
      <c r="Y91" s="446" t="s">
        <v>137</v>
      </c>
      <c r="Z91" s="447"/>
      <c r="AA91" s="447"/>
      <c r="AB91" s="448"/>
      <c r="AC91" s="399" t="s">
        <v>70</v>
      </c>
      <c r="AD91" s="226"/>
      <c r="AE91" s="226"/>
      <c r="AF91" s="226"/>
      <c r="AG91" s="226"/>
      <c r="AH91" s="216" t="s">
        <v>136</v>
      </c>
      <c r="AI91" s="110"/>
      <c r="AJ91" s="110"/>
      <c r="AK91" s="110"/>
      <c r="AL91" s="110"/>
      <c r="AM91" s="110"/>
      <c r="AN91" s="110"/>
      <c r="AO91" s="110"/>
      <c r="AP91" s="110"/>
      <c r="AQ91" s="110"/>
      <c r="AR91" s="110"/>
      <c r="AS91" s="110"/>
      <c r="AT91" s="111"/>
      <c r="AU91" s="446" t="s">
        <v>137</v>
      </c>
      <c r="AV91" s="447"/>
      <c r="AW91" s="447"/>
      <c r="AX91" s="473"/>
    </row>
    <row r="92" spans="1:50" ht="24.75" customHeight="1" x14ac:dyDescent="0.15">
      <c r="A92" s="251"/>
      <c r="B92" s="252"/>
      <c r="C92" s="252"/>
      <c r="D92" s="252"/>
      <c r="E92" s="252"/>
      <c r="F92" s="253"/>
      <c r="G92" s="381" t="s">
        <v>144</v>
      </c>
      <c r="H92" s="381"/>
      <c r="I92" s="381"/>
      <c r="J92" s="381"/>
      <c r="K92" s="482"/>
      <c r="L92" s="483" t="s">
        <v>145</v>
      </c>
      <c r="M92" s="506"/>
      <c r="N92" s="506"/>
      <c r="O92" s="506"/>
      <c r="P92" s="506"/>
      <c r="Q92" s="506"/>
      <c r="R92" s="506"/>
      <c r="S92" s="506"/>
      <c r="T92" s="506"/>
      <c r="U92" s="506"/>
      <c r="V92" s="506"/>
      <c r="W92" s="506"/>
      <c r="X92" s="507"/>
      <c r="Y92" s="508">
        <v>0.2</v>
      </c>
      <c r="Z92" s="509"/>
      <c r="AA92" s="509"/>
      <c r="AB92" s="510"/>
      <c r="AC92" s="489" t="s">
        <v>146</v>
      </c>
      <c r="AD92" s="381"/>
      <c r="AE92" s="381"/>
      <c r="AF92" s="381"/>
      <c r="AG92" s="482"/>
      <c r="AH92" s="483" t="s">
        <v>147</v>
      </c>
      <c r="AI92" s="484"/>
      <c r="AJ92" s="484"/>
      <c r="AK92" s="484"/>
      <c r="AL92" s="484"/>
      <c r="AM92" s="484"/>
      <c r="AN92" s="484"/>
      <c r="AO92" s="484"/>
      <c r="AP92" s="484"/>
      <c r="AQ92" s="484"/>
      <c r="AR92" s="484"/>
      <c r="AS92" s="484"/>
      <c r="AT92" s="485"/>
      <c r="AU92" s="511">
        <v>0.3</v>
      </c>
      <c r="AV92" s="512"/>
      <c r="AW92" s="512"/>
      <c r="AX92" s="513"/>
    </row>
    <row r="93" spans="1:50" ht="24.75" customHeight="1" x14ac:dyDescent="0.15">
      <c r="A93" s="251"/>
      <c r="B93" s="252"/>
      <c r="C93" s="252"/>
      <c r="D93" s="252"/>
      <c r="E93" s="252"/>
      <c r="F93" s="253"/>
      <c r="G93" s="496"/>
      <c r="H93" s="497"/>
      <c r="I93" s="497"/>
      <c r="J93" s="497"/>
      <c r="K93" s="498"/>
      <c r="L93" s="499"/>
      <c r="M93" s="500"/>
      <c r="N93" s="500"/>
      <c r="O93" s="500"/>
      <c r="P93" s="500"/>
      <c r="Q93" s="500"/>
      <c r="R93" s="500"/>
      <c r="S93" s="500"/>
      <c r="T93" s="500"/>
      <c r="U93" s="500"/>
      <c r="V93" s="500"/>
      <c r="W93" s="500"/>
      <c r="X93" s="501"/>
      <c r="Y93" s="502"/>
      <c r="Z93" s="503"/>
      <c r="AA93" s="503"/>
      <c r="AB93" s="504"/>
      <c r="AC93" s="496"/>
      <c r="AD93" s="497"/>
      <c r="AE93" s="497"/>
      <c r="AF93" s="497"/>
      <c r="AG93" s="498"/>
      <c r="AH93" s="499"/>
      <c r="AI93" s="500"/>
      <c r="AJ93" s="500"/>
      <c r="AK93" s="500"/>
      <c r="AL93" s="500"/>
      <c r="AM93" s="500"/>
      <c r="AN93" s="500"/>
      <c r="AO93" s="500"/>
      <c r="AP93" s="500"/>
      <c r="AQ93" s="500"/>
      <c r="AR93" s="500"/>
      <c r="AS93" s="500"/>
      <c r="AT93" s="501"/>
      <c r="AU93" s="502"/>
      <c r="AV93" s="503"/>
      <c r="AW93" s="503"/>
      <c r="AX93" s="505"/>
    </row>
    <row r="94" spans="1:50" ht="24.75" customHeight="1" x14ac:dyDescent="0.15">
      <c r="A94" s="251"/>
      <c r="B94" s="252"/>
      <c r="C94" s="252"/>
      <c r="D94" s="252"/>
      <c r="E94" s="252"/>
      <c r="F94" s="253"/>
      <c r="G94" s="474" t="s">
        <v>42</v>
      </c>
      <c r="H94" s="110"/>
      <c r="I94" s="110"/>
      <c r="J94" s="110"/>
      <c r="K94" s="110"/>
      <c r="L94" s="475"/>
      <c r="M94" s="184"/>
      <c r="N94" s="184"/>
      <c r="O94" s="184"/>
      <c r="P94" s="184"/>
      <c r="Q94" s="184"/>
      <c r="R94" s="184"/>
      <c r="S94" s="184"/>
      <c r="T94" s="184"/>
      <c r="U94" s="184"/>
      <c r="V94" s="184"/>
      <c r="W94" s="184"/>
      <c r="X94" s="185"/>
      <c r="Y94" s="493">
        <f>SUM(Y92:AB93)</f>
        <v>0.2</v>
      </c>
      <c r="Z94" s="494"/>
      <c r="AA94" s="494"/>
      <c r="AB94" s="495"/>
      <c r="AC94" s="474" t="s">
        <v>42</v>
      </c>
      <c r="AD94" s="110"/>
      <c r="AE94" s="110"/>
      <c r="AF94" s="110"/>
      <c r="AG94" s="110"/>
      <c r="AH94" s="475"/>
      <c r="AI94" s="184"/>
      <c r="AJ94" s="184"/>
      <c r="AK94" s="184"/>
      <c r="AL94" s="184"/>
      <c r="AM94" s="184"/>
      <c r="AN94" s="184"/>
      <c r="AO94" s="184"/>
      <c r="AP94" s="184"/>
      <c r="AQ94" s="184"/>
      <c r="AR94" s="184"/>
      <c r="AS94" s="184"/>
      <c r="AT94" s="185"/>
      <c r="AU94" s="479">
        <f>SUM(AU92:AX93)</f>
        <v>0.3</v>
      </c>
      <c r="AV94" s="480"/>
      <c r="AW94" s="480"/>
      <c r="AX94" s="481"/>
    </row>
    <row r="95" spans="1:50" ht="24.75" customHeight="1" x14ac:dyDescent="0.15">
      <c r="A95" s="251"/>
      <c r="B95" s="252"/>
      <c r="C95" s="252"/>
      <c r="D95" s="252"/>
      <c r="E95" s="252"/>
      <c r="F95" s="253"/>
      <c r="G95" s="469" t="s">
        <v>148</v>
      </c>
      <c r="H95" s="470"/>
      <c r="I95" s="470"/>
      <c r="J95" s="470"/>
      <c r="K95" s="470"/>
      <c r="L95" s="470"/>
      <c r="M95" s="470"/>
      <c r="N95" s="470"/>
      <c r="O95" s="470"/>
      <c r="P95" s="470"/>
      <c r="Q95" s="470"/>
      <c r="R95" s="470"/>
      <c r="S95" s="470"/>
      <c r="T95" s="470"/>
      <c r="U95" s="470"/>
      <c r="V95" s="470"/>
      <c r="W95" s="470"/>
      <c r="X95" s="470"/>
      <c r="Y95" s="470"/>
      <c r="Z95" s="470"/>
      <c r="AA95" s="470"/>
      <c r="AB95" s="471"/>
      <c r="AC95" s="469" t="s">
        <v>149</v>
      </c>
      <c r="AD95" s="470"/>
      <c r="AE95" s="470"/>
      <c r="AF95" s="470"/>
      <c r="AG95" s="470"/>
      <c r="AH95" s="470"/>
      <c r="AI95" s="470"/>
      <c r="AJ95" s="470"/>
      <c r="AK95" s="470"/>
      <c r="AL95" s="470"/>
      <c r="AM95" s="470"/>
      <c r="AN95" s="470"/>
      <c r="AO95" s="470"/>
      <c r="AP95" s="470"/>
      <c r="AQ95" s="470"/>
      <c r="AR95" s="470"/>
      <c r="AS95" s="470"/>
      <c r="AT95" s="470"/>
      <c r="AU95" s="470"/>
      <c r="AV95" s="470"/>
      <c r="AW95" s="470"/>
      <c r="AX95" s="472"/>
    </row>
    <row r="96" spans="1:50" ht="24.75" customHeight="1" x14ac:dyDescent="0.15">
      <c r="A96" s="251"/>
      <c r="B96" s="252"/>
      <c r="C96" s="252"/>
      <c r="D96" s="252"/>
      <c r="E96" s="252"/>
      <c r="F96" s="253"/>
      <c r="G96" s="399" t="s">
        <v>70</v>
      </c>
      <c r="H96" s="226"/>
      <c r="I96" s="226"/>
      <c r="J96" s="226"/>
      <c r="K96" s="226"/>
      <c r="L96" s="216" t="s">
        <v>136</v>
      </c>
      <c r="M96" s="110"/>
      <c r="N96" s="110"/>
      <c r="O96" s="110"/>
      <c r="P96" s="110"/>
      <c r="Q96" s="110"/>
      <c r="R96" s="110"/>
      <c r="S96" s="110"/>
      <c r="T96" s="110"/>
      <c r="U96" s="110"/>
      <c r="V96" s="110"/>
      <c r="W96" s="110"/>
      <c r="X96" s="111"/>
      <c r="Y96" s="446" t="s">
        <v>137</v>
      </c>
      <c r="Z96" s="447"/>
      <c r="AA96" s="447"/>
      <c r="AB96" s="448"/>
      <c r="AC96" s="399" t="s">
        <v>70</v>
      </c>
      <c r="AD96" s="226"/>
      <c r="AE96" s="226"/>
      <c r="AF96" s="226"/>
      <c r="AG96" s="226"/>
      <c r="AH96" s="216" t="s">
        <v>136</v>
      </c>
      <c r="AI96" s="110"/>
      <c r="AJ96" s="110"/>
      <c r="AK96" s="110"/>
      <c r="AL96" s="110"/>
      <c r="AM96" s="110"/>
      <c r="AN96" s="110"/>
      <c r="AO96" s="110"/>
      <c r="AP96" s="110"/>
      <c r="AQ96" s="110"/>
      <c r="AR96" s="110"/>
      <c r="AS96" s="110"/>
      <c r="AT96" s="111"/>
      <c r="AU96" s="446" t="s">
        <v>137</v>
      </c>
      <c r="AV96" s="447"/>
      <c r="AW96" s="447"/>
      <c r="AX96" s="473"/>
    </row>
    <row r="97" spans="1:50" ht="24.75" customHeight="1" x14ac:dyDescent="0.15">
      <c r="A97" s="251"/>
      <c r="B97" s="252"/>
      <c r="C97" s="252"/>
      <c r="D97" s="252"/>
      <c r="E97" s="252"/>
      <c r="F97" s="253"/>
      <c r="G97" s="489" t="s">
        <v>140</v>
      </c>
      <c r="H97" s="515"/>
      <c r="I97" s="515"/>
      <c r="J97" s="515"/>
      <c r="K97" s="516"/>
      <c r="L97" s="483" t="s">
        <v>150</v>
      </c>
      <c r="M97" s="484"/>
      <c r="N97" s="484"/>
      <c r="O97" s="484"/>
      <c r="P97" s="484"/>
      <c r="Q97" s="484"/>
      <c r="R97" s="484"/>
      <c r="S97" s="484"/>
      <c r="T97" s="484"/>
      <c r="U97" s="484"/>
      <c r="V97" s="484"/>
      <c r="W97" s="484"/>
      <c r="X97" s="485"/>
      <c r="Y97" s="479">
        <v>0.4</v>
      </c>
      <c r="Z97" s="480"/>
      <c r="AA97" s="480"/>
      <c r="AB97" s="514"/>
      <c r="AC97" s="489" t="s">
        <v>146</v>
      </c>
      <c r="AD97" s="381"/>
      <c r="AE97" s="381"/>
      <c r="AF97" s="381"/>
      <c r="AG97" s="482"/>
      <c r="AH97" s="483" t="s">
        <v>151</v>
      </c>
      <c r="AI97" s="484"/>
      <c r="AJ97" s="484"/>
      <c r="AK97" s="484"/>
      <c r="AL97" s="484"/>
      <c r="AM97" s="484"/>
      <c r="AN97" s="484"/>
      <c r="AO97" s="484"/>
      <c r="AP97" s="484"/>
      <c r="AQ97" s="484"/>
      <c r="AR97" s="484"/>
      <c r="AS97" s="484"/>
      <c r="AT97" s="485"/>
      <c r="AU97" s="511">
        <v>0.04</v>
      </c>
      <c r="AV97" s="512"/>
      <c r="AW97" s="512"/>
      <c r="AX97" s="513"/>
    </row>
    <row r="98" spans="1:50" ht="24.75" customHeight="1" x14ac:dyDescent="0.15">
      <c r="A98" s="251"/>
      <c r="B98" s="252"/>
      <c r="C98" s="252"/>
      <c r="D98" s="252"/>
      <c r="E98" s="252"/>
      <c r="F98" s="253"/>
      <c r="G98" s="474" t="s">
        <v>42</v>
      </c>
      <c r="H98" s="110"/>
      <c r="I98" s="110"/>
      <c r="J98" s="110"/>
      <c r="K98" s="110"/>
      <c r="L98" s="475"/>
      <c r="M98" s="184"/>
      <c r="N98" s="184"/>
      <c r="O98" s="184"/>
      <c r="P98" s="184"/>
      <c r="Q98" s="184"/>
      <c r="R98" s="184"/>
      <c r="S98" s="184"/>
      <c r="T98" s="184"/>
      <c r="U98" s="184"/>
      <c r="V98" s="184"/>
      <c r="W98" s="184"/>
      <c r="X98" s="185"/>
      <c r="Y98" s="479">
        <f>SUM(Y97:AB97)</f>
        <v>0.4</v>
      </c>
      <c r="Z98" s="480"/>
      <c r="AA98" s="480"/>
      <c r="AB98" s="514"/>
      <c r="AC98" s="474" t="s">
        <v>42</v>
      </c>
      <c r="AD98" s="110"/>
      <c r="AE98" s="110"/>
      <c r="AF98" s="110"/>
      <c r="AG98" s="110"/>
      <c r="AH98" s="475"/>
      <c r="AI98" s="184"/>
      <c r="AJ98" s="184"/>
      <c r="AK98" s="184"/>
      <c r="AL98" s="184"/>
      <c r="AM98" s="184"/>
      <c r="AN98" s="184"/>
      <c r="AO98" s="184"/>
      <c r="AP98" s="184"/>
      <c r="AQ98" s="184"/>
      <c r="AR98" s="184"/>
      <c r="AS98" s="184"/>
      <c r="AT98" s="185"/>
      <c r="AU98" s="479">
        <f>SUM(AU97:AX97)</f>
        <v>0.04</v>
      </c>
      <c r="AV98" s="480"/>
      <c r="AW98" s="480"/>
      <c r="AX98" s="481"/>
    </row>
    <row r="99" spans="1:50" ht="24.75" customHeight="1" x14ac:dyDescent="0.15">
      <c r="A99" s="251"/>
      <c r="B99" s="252"/>
      <c r="C99" s="252"/>
      <c r="D99" s="252"/>
      <c r="E99" s="252"/>
      <c r="F99" s="253"/>
      <c r="G99" s="469" t="s">
        <v>152</v>
      </c>
      <c r="H99" s="470"/>
      <c r="I99" s="470"/>
      <c r="J99" s="470"/>
      <c r="K99" s="470"/>
      <c r="L99" s="470"/>
      <c r="M99" s="470"/>
      <c r="N99" s="470"/>
      <c r="O99" s="470"/>
      <c r="P99" s="470"/>
      <c r="Q99" s="470"/>
      <c r="R99" s="470"/>
      <c r="S99" s="470"/>
      <c r="T99" s="470"/>
      <c r="U99" s="470"/>
      <c r="V99" s="470"/>
      <c r="W99" s="470"/>
      <c r="X99" s="470"/>
      <c r="Y99" s="470"/>
      <c r="Z99" s="470"/>
      <c r="AA99" s="470"/>
      <c r="AB99" s="471"/>
      <c r="AC99" s="469" t="s">
        <v>153</v>
      </c>
      <c r="AD99" s="470"/>
      <c r="AE99" s="470"/>
      <c r="AF99" s="470"/>
      <c r="AG99" s="470"/>
      <c r="AH99" s="470"/>
      <c r="AI99" s="470"/>
      <c r="AJ99" s="470"/>
      <c r="AK99" s="470"/>
      <c r="AL99" s="470"/>
      <c r="AM99" s="470"/>
      <c r="AN99" s="470"/>
      <c r="AO99" s="470"/>
      <c r="AP99" s="470"/>
      <c r="AQ99" s="470"/>
      <c r="AR99" s="470"/>
      <c r="AS99" s="470"/>
      <c r="AT99" s="470"/>
      <c r="AU99" s="470"/>
      <c r="AV99" s="470"/>
      <c r="AW99" s="470"/>
      <c r="AX99" s="472"/>
    </row>
    <row r="100" spans="1:50" ht="24.75" customHeight="1" x14ac:dyDescent="0.15">
      <c r="A100" s="251"/>
      <c r="B100" s="252"/>
      <c r="C100" s="252"/>
      <c r="D100" s="252"/>
      <c r="E100" s="252"/>
      <c r="F100" s="253"/>
      <c r="G100" s="399" t="s">
        <v>70</v>
      </c>
      <c r="H100" s="226"/>
      <c r="I100" s="226"/>
      <c r="J100" s="226"/>
      <c r="K100" s="226"/>
      <c r="L100" s="216" t="s">
        <v>136</v>
      </c>
      <c r="M100" s="110"/>
      <c r="N100" s="110"/>
      <c r="O100" s="110"/>
      <c r="P100" s="110"/>
      <c r="Q100" s="110"/>
      <c r="R100" s="110"/>
      <c r="S100" s="110"/>
      <c r="T100" s="110"/>
      <c r="U100" s="110"/>
      <c r="V100" s="110"/>
      <c r="W100" s="110"/>
      <c r="X100" s="111"/>
      <c r="Y100" s="446" t="s">
        <v>137</v>
      </c>
      <c r="Z100" s="447"/>
      <c r="AA100" s="447"/>
      <c r="AB100" s="448"/>
      <c r="AC100" s="399" t="s">
        <v>70</v>
      </c>
      <c r="AD100" s="226"/>
      <c r="AE100" s="226"/>
      <c r="AF100" s="226"/>
      <c r="AG100" s="226"/>
      <c r="AH100" s="216" t="s">
        <v>136</v>
      </c>
      <c r="AI100" s="110"/>
      <c r="AJ100" s="110"/>
      <c r="AK100" s="110"/>
      <c r="AL100" s="110"/>
      <c r="AM100" s="110"/>
      <c r="AN100" s="110"/>
      <c r="AO100" s="110"/>
      <c r="AP100" s="110"/>
      <c r="AQ100" s="110"/>
      <c r="AR100" s="110"/>
      <c r="AS100" s="110"/>
      <c r="AT100" s="111"/>
      <c r="AU100" s="446" t="s">
        <v>137</v>
      </c>
      <c r="AV100" s="447"/>
      <c r="AW100" s="447"/>
      <c r="AX100" s="473"/>
    </row>
    <row r="101" spans="1:50" ht="24.75" customHeight="1" x14ac:dyDescent="0.15">
      <c r="A101" s="251"/>
      <c r="B101" s="252"/>
      <c r="C101" s="252"/>
      <c r="D101" s="252"/>
      <c r="E101" s="252"/>
      <c r="F101" s="253"/>
      <c r="G101" s="517" t="s">
        <v>140</v>
      </c>
      <c r="H101" s="518"/>
      <c r="I101" s="518"/>
      <c r="J101" s="518"/>
      <c r="K101" s="519"/>
      <c r="L101" s="483" t="s">
        <v>154</v>
      </c>
      <c r="M101" s="520"/>
      <c r="N101" s="520"/>
      <c r="O101" s="520"/>
      <c r="P101" s="520"/>
      <c r="Q101" s="520"/>
      <c r="R101" s="520"/>
      <c r="S101" s="520"/>
      <c r="T101" s="520"/>
      <c r="U101" s="520"/>
      <c r="V101" s="520"/>
      <c r="W101" s="520"/>
      <c r="X101" s="521"/>
      <c r="Y101" s="479">
        <v>0.3</v>
      </c>
      <c r="Z101" s="480"/>
      <c r="AA101" s="480"/>
      <c r="AB101" s="522"/>
      <c r="AC101" s="489" t="s">
        <v>146</v>
      </c>
      <c r="AD101" s="381"/>
      <c r="AE101" s="381"/>
      <c r="AF101" s="381"/>
      <c r="AG101" s="482"/>
      <c r="AH101" s="483" t="s">
        <v>155</v>
      </c>
      <c r="AI101" s="484"/>
      <c r="AJ101" s="484"/>
      <c r="AK101" s="484"/>
      <c r="AL101" s="484"/>
      <c r="AM101" s="484"/>
      <c r="AN101" s="484"/>
      <c r="AO101" s="484"/>
      <c r="AP101" s="484"/>
      <c r="AQ101" s="484"/>
      <c r="AR101" s="484"/>
      <c r="AS101" s="484"/>
      <c r="AT101" s="485"/>
      <c r="AU101" s="511">
        <v>0.1</v>
      </c>
      <c r="AV101" s="491"/>
      <c r="AW101" s="491"/>
      <c r="AX101" s="492"/>
    </row>
    <row r="102" spans="1:50" ht="24.75" customHeight="1" x14ac:dyDescent="0.15">
      <c r="A102" s="251"/>
      <c r="B102" s="252"/>
      <c r="C102" s="252"/>
      <c r="D102" s="252"/>
      <c r="E102" s="252"/>
      <c r="F102" s="253"/>
      <c r="G102" s="496"/>
      <c r="H102" s="497"/>
      <c r="I102" s="497"/>
      <c r="J102" s="497"/>
      <c r="K102" s="498"/>
      <c r="L102" s="499"/>
      <c r="M102" s="500"/>
      <c r="N102" s="500"/>
      <c r="O102" s="500"/>
      <c r="P102" s="500"/>
      <c r="Q102" s="500"/>
      <c r="R102" s="500"/>
      <c r="S102" s="500"/>
      <c r="T102" s="500"/>
      <c r="U102" s="500"/>
      <c r="V102" s="500"/>
      <c r="W102" s="500"/>
      <c r="X102" s="501"/>
      <c r="Y102" s="502"/>
      <c r="Z102" s="503"/>
      <c r="AA102" s="503"/>
      <c r="AB102" s="504"/>
      <c r="AC102" s="496"/>
      <c r="AD102" s="497"/>
      <c r="AE102" s="497"/>
      <c r="AF102" s="497"/>
      <c r="AG102" s="498"/>
      <c r="AH102" s="499"/>
      <c r="AI102" s="500"/>
      <c r="AJ102" s="500"/>
      <c r="AK102" s="500"/>
      <c r="AL102" s="500"/>
      <c r="AM102" s="500"/>
      <c r="AN102" s="500"/>
      <c r="AO102" s="500"/>
      <c r="AP102" s="500"/>
      <c r="AQ102" s="500"/>
      <c r="AR102" s="500"/>
      <c r="AS102" s="500"/>
      <c r="AT102" s="501"/>
      <c r="AU102" s="502"/>
      <c r="AV102" s="503"/>
      <c r="AW102" s="503"/>
      <c r="AX102" s="505"/>
    </row>
    <row r="103" spans="1:50" ht="24.75" customHeight="1" thickBot="1" x14ac:dyDescent="0.2">
      <c r="A103" s="251"/>
      <c r="B103" s="252"/>
      <c r="C103" s="252"/>
      <c r="D103" s="252"/>
      <c r="E103" s="252"/>
      <c r="F103" s="253"/>
      <c r="G103" s="533" t="s">
        <v>42</v>
      </c>
      <c r="H103" s="461"/>
      <c r="I103" s="461"/>
      <c r="J103" s="461"/>
      <c r="K103" s="461"/>
      <c r="L103" s="534"/>
      <c r="M103" s="535"/>
      <c r="N103" s="535"/>
      <c r="O103" s="535"/>
      <c r="P103" s="535"/>
      <c r="Q103" s="535"/>
      <c r="R103" s="535"/>
      <c r="S103" s="535"/>
      <c r="T103" s="535"/>
      <c r="U103" s="535"/>
      <c r="V103" s="535"/>
      <c r="W103" s="535"/>
      <c r="X103" s="536"/>
      <c r="Y103" s="537">
        <f>SUM(Y101:AB102)</f>
        <v>0.3</v>
      </c>
      <c r="Z103" s="538"/>
      <c r="AA103" s="538"/>
      <c r="AB103" s="539"/>
      <c r="AC103" s="533" t="s">
        <v>42</v>
      </c>
      <c r="AD103" s="461"/>
      <c r="AE103" s="461"/>
      <c r="AF103" s="461"/>
      <c r="AG103" s="461"/>
      <c r="AH103" s="534"/>
      <c r="AI103" s="535"/>
      <c r="AJ103" s="535"/>
      <c r="AK103" s="535"/>
      <c r="AL103" s="535"/>
      <c r="AM103" s="535"/>
      <c r="AN103" s="535"/>
      <c r="AO103" s="535"/>
      <c r="AP103" s="535"/>
      <c r="AQ103" s="535"/>
      <c r="AR103" s="535"/>
      <c r="AS103" s="535"/>
      <c r="AT103" s="536"/>
      <c r="AU103" s="537">
        <f>SUM(AU101:AX102)</f>
        <v>0.1</v>
      </c>
      <c r="AV103" s="538"/>
      <c r="AW103" s="538"/>
      <c r="AX103" s="540"/>
    </row>
    <row r="104" spans="1:50" ht="24.75" customHeight="1" x14ac:dyDescent="0.15">
      <c r="A104" s="251"/>
      <c r="B104" s="252"/>
      <c r="C104" s="252"/>
      <c r="D104" s="252"/>
      <c r="E104" s="252"/>
      <c r="F104" s="253"/>
      <c r="G104" s="442" t="s">
        <v>156</v>
      </c>
      <c r="H104" s="443"/>
      <c r="I104" s="443"/>
      <c r="J104" s="443"/>
      <c r="K104" s="443"/>
      <c r="L104" s="443"/>
      <c r="M104" s="443"/>
      <c r="N104" s="443"/>
      <c r="O104" s="443"/>
      <c r="P104" s="443"/>
      <c r="Q104" s="443"/>
      <c r="R104" s="443"/>
      <c r="S104" s="443"/>
      <c r="T104" s="443"/>
      <c r="U104" s="443"/>
      <c r="V104" s="443"/>
      <c r="W104" s="443"/>
      <c r="X104" s="443"/>
      <c r="Y104" s="443"/>
      <c r="Z104" s="443"/>
      <c r="AA104" s="443"/>
      <c r="AB104" s="444"/>
      <c r="AC104" s="442" t="s">
        <v>157</v>
      </c>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row>
    <row r="105" spans="1:50" ht="24.75" customHeight="1" x14ac:dyDescent="0.15">
      <c r="A105" s="251"/>
      <c r="B105" s="252"/>
      <c r="C105" s="252"/>
      <c r="D105" s="252"/>
      <c r="E105" s="252"/>
      <c r="F105" s="253"/>
      <c r="G105" s="399" t="s">
        <v>70</v>
      </c>
      <c r="H105" s="226"/>
      <c r="I105" s="226"/>
      <c r="J105" s="226"/>
      <c r="K105" s="226"/>
      <c r="L105" s="216" t="s">
        <v>136</v>
      </c>
      <c r="M105" s="110"/>
      <c r="N105" s="110"/>
      <c r="O105" s="110"/>
      <c r="P105" s="110"/>
      <c r="Q105" s="110"/>
      <c r="R105" s="110"/>
      <c r="S105" s="110"/>
      <c r="T105" s="110"/>
      <c r="U105" s="110"/>
      <c r="V105" s="110"/>
      <c r="W105" s="110"/>
      <c r="X105" s="111"/>
      <c r="Y105" s="446" t="s">
        <v>137</v>
      </c>
      <c r="Z105" s="447"/>
      <c r="AA105" s="447"/>
      <c r="AB105" s="448"/>
      <c r="AC105" s="399" t="s">
        <v>70</v>
      </c>
      <c r="AD105" s="226"/>
      <c r="AE105" s="226"/>
      <c r="AF105" s="226"/>
      <c r="AG105" s="226"/>
      <c r="AH105" s="216" t="s">
        <v>136</v>
      </c>
      <c r="AI105" s="110"/>
      <c r="AJ105" s="110"/>
      <c r="AK105" s="110"/>
      <c r="AL105" s="110"/>
      <c r="AM105" s="110"/>
      <c r="AN105" s="110"/>
      <c r="AO105" s="110"/>
      <c r="AP105" s="110"/>
      <c r="AQ105" s="110"/>
      <c r="AR105" s="110"/>
      <c r="AS105" s="110"/>
      <c r="AT105" s="111"/>
      <c r="AU105" s="446" t="s">
        <v>137</v>
      </c>
      <c r="AV105" s="447"/>
      <c r="AW105" s="447"/>
      <c r="AX105" s="473"/>
    </row>
    <row r="106" spans="1:50" ht="24.75" customHeight="1" x14ac:dyDescent="0.15">
      <c r="A106" s="251"/>
      <c r="B106" s="252"/>
      <c r="C106" s="252"/>
      <c r="D106" s="252"/>
      <c r="E106" s="252"/>
      <c r="F106" s="253"/>
      <c r="G106" s="489" t="s">
        <v>144</v>
      </c>
      <c r="H106" s="381"/>
      <c r="I106" s="381"/>
      <c r="J106" s="381"/>
      <c r="K106" s="482"/>
      <c r="L106" s="483" t="s">
        <v>145</v>
      </c>
      <c r="M106" s="506"/>
      <c r="N106" s="506"/>
      <c r="O106" s="506"/>
      <c r="P106" s="506"/>
      <c r="Q106" s="506"/>
      <c r="R106" s="506"/>
      <c r="S106" s="506"/>
      <c r="T106" s="506"/>
      <c r="U106" s="506"/>
      <c r="V106" s="506"/>
      <c r="W106" s="506"/>
      <c r="X106" s="507"/>
      <c r="Y106" s="511">
        <v>0.1</v>
      </c>
      <c r="Z106" s="491"/>
      <c r="AA106" s="491"/>
      <c r="AB106" s="523"/>
      <c r="AC106" s="524" t="s">
        <v>138</v>
      </c>
      <c r="AD106" s="525"/>
      <c r="AE106" s="525"/>
      <c r="AF106" s="525"/>
      <c r="AG106" s="526"/>
      <c r="AH106" s="527" t="s">
        <v>158</v>
      </c>
      <c r="AI106" s="528"/>
      <c r="AJ106" s="528"/>
      <c r="AK106" s="528"/>
      <c r="AL106" s="528"/>
      <c r="AM106" s="528"/>
      <c r="AN106" s="528"/>
      <c r="AO106" s="528"/>
      <c r="AP106" s="528"/>
      <c r="AQ106" s="528"/>
      <c r="AR106" s="528"/>
      <c r="AS106" s="528"/>
      <c r="AT106" s="529"/>
      <c r="AU106" s="530">
        <v>0.1</v>
      </c>
      <c r="AV106" s="531"/>
      <c r="AW106" s="531"/>
      <c r="AX106" s="532"/>
    </row>
    <row r="107" spans="1:50" ht="24.75" customHeight="1" x14ac:dyDescent="0.15">
      <c r="A107" s="251"/>
      <c r="B107" s="252"/>
      <c r="C107" s="252"/>
      <c r="D107" s="252"/>
      <c r="E107" s="252"/>
      <c r="F107" s="253"/>
      <c r="G107" s="474" t="s">
        <v>42</v>
      </c>
      <c r="H107" s="110"/>
      <c r="I107" s="110"/>
      <c r="J107" s="110"/>
      <c r="K107" s="110"/>
      <c r="L107" s="475"/>
      <c r="M107" s="184"/>
      <c r="N107" s="184"/>
      <c r="O107" s="184"/>
      <c r="P107" s="184"/>
      <c r="Q107" s="184"/>
      <c r="R107" s="184"/>
      <c r="S107" s="184"/>
      <c r="T107" s="184"/>
      <c r="U107" s="184"/>
      <c r="V107" s="184"/>
      <c r="W107" s="184"/>
      <c r="X107" s="185"/>
      <c r="Y107" s="479">
        <f>SUM(Y106:AB106)</f>
        <v>0.1</v>
      </c>
      <c r="Z107" s="480"/>
      <c r="AA107" s="480"/>
      <c r="AB107" s="514"/>
      <c r="AC107" s="474" t="s">
        <v>42</v>
      </c>
      <c r="AD107" s="110"/>
      <c r="AE107" s="110"/>
      <c r="AF107" s="110"/>
      <c r="AG107" s="110"/>
      <c r="AH107" s="475"/>
      <c r="AI107" s="184"/>
      <c r="AJ107" s="184"/>
      <c r="AK107" s="184"/>
      <c r="AL107" s="184"/>
      <c r="AM107" s="184"/>
      <c r="AN107" s="184"/>
      <c r="AO107" s="184"/>
      <c r="AP107" s="184"/>
      <c r="AQ107" s="184"/>
      <c r="AR107" s="184"/>
      <c r="AS107" s="184"/>
      <c r="AT107" s="185"/>
      <c r="AU107" s="479">
        <f>SUM(AU106:AX106)</f>
        <v>0.1</v>
      </c>
      <c r="AV107" s="480"/>
      <c r="AW107" s="480"/>
      <c r="AX107" s="481"/>
    </row>
    <row r="108" spans="1:50" ht="24.75" customHeight="1" x14ac:dyDescent="0.15">
      <c r="A108" s="251"/>
      <c r="B108" s="252"/>
      <c r="C108" s="252"/>
      <c r="D108" s="252"/>
      <c r="E108" s="252"/>
      <c r="F108" s="253"/>
      <c r="G108" s="469" t="s">
        <v>159</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160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251"/>
      <c r="B109" s="252"/>
      <c r="C109" s="252"/>
      <c r="D109" s="252"/>
      <c r="E109" s="252"/>
      <c r="F109" s="253"/>
      <c r="G109" s="399" t="s">
        <v>70</v>
      </c>
      <c r="H109" s="226"/>
      <c r="I109" s="226"/>
      <c r="J109" s="226"/>
      <c r="K109" s="226"/>
      <c r="L109" s="216" t="s">
        <v>136</v>
      </c>
      <c r="M109" s="110"/>
      <c r="N109" s="110"/>
      <c r="O109" s="110"/>
      <c r="P109" s="110"/>
      <c r="Q109" s="110"/>
      <c r="R109" s="110"/>
      <c r="S109" s="110"/>
      <c r="T109" s="110"/>
      <c r="U109" s="110"/>
      <c r="V109" s="110"/>
      <c r="W109" s="110"/>
      <c r="X109" s="111"/>
      <c r="Y109" s="446" t="s">
        <v>137</v>
      </c>
      <c r="Z109" s="447"/>
      <c r="AA109" s="447"/>
      <c r="AB109" s="448"/>
      <c r="AC109" s="399" t="s">
        <v>70</v>
      </c>
      <c r="AD109" s="226"/>
      <c r="AE109" s="226"/>
      <c r="AF109" s="226"/>
      <c r="AG109" s="226"/>
      <c r="AH109" s="216" t="s">
        <v>136</v>
      </c>
      <c r="AI109" s="110"/>
      <c r="AJ109" s="110"/>
      <c r="AK109" s="110"/>
      <c r="AL109" s="110"/>
      <c r="AM109" s="110"/>
      <c r="AN109" s="110"/>
      <c r="AO109" s="110"/>
      <c r="AP109" s="110"/>
      <c r="AQ109" s="110"/>
      <c r="AR109" s="110"/>
      <c r="AS109" s="110"/>
      <c r="AT109" s="111"/>
      <c r="AU109" s="446" t="s">
        <v>137</v>
      </c>
      <c r="AV109" s="447"/>
      <c r="AW109" s="447"/>
      <c r="AX109" s="473"/>
    </row>
    <row r="110" spans="1:50" ht="24.75" customHeight="1" x14ac:dyDescent="0.15">
      <c r="A110" s="251"/>
      <c r="B110" s="252"/>
      <c r="C110" s="252"/>
      <c r="D110" s="252"/>
      <c r="E110" s="252"/>
      <c r="F110" s="253"/>
      <c r="G110" s="489" t="s">
        <v>138</v>
      </c>
      <c r="H110" s="381"/>
      <c r="I110" s="381"/>
      <c r="J110" s="381"/>
      <c r="K110" s="482"/>
      <c r="L110" s="483" t="s">
        <v>161</v>
      </c>
      <c r="M110" s="506"/>
      <c r="N110" s="506"/>
      <c r="O110" s="506"/>
      <c r="P110" s="506"/>
      <c r="Q110" s="506"/>
      <c r="R110" s="506"/>
      <c r="S110" s="506"/>
      <c r="T110" s="506"/>
      <c r="U110" s="506"/>
      <c r="V110" s="506"/>
      <c r="W110" s="506"/>
      <c r="X110" s="507"/>
      <c r="Y110" s="511">
        <v>1.8</v>
      </c>
      <c r="Z110" s="491"/>
      <c r="AA110" s="491"/>
      <c r="AB110" s="523"/>
      <c r="AC110" s="524" t="s">
        <v>144</v>
      </c>
      <c r="AD110" s="525"/>
      <c r="AE110" s="525"/>
      <c r="AF110" s="525"/>
      <c r="AG110" s="526"/>
      <c r="AH110" s="527" t="s">
        <v>162</v>
      </c>
      <c r="AI110" s="528"/>
      <c r="AJ110" s="528"/>
      <c r="AK110" s="528"/>
      <c r="AL110" s="528"/>
      <c r="AM110" s="528"/>
      <c r="AN110" s="528"/>
      <c r="AO110" s="528"/>
      <c r="AP110" s="528"/>
      <c r="AQ110" s="528"/>
      <c r="AR110" s="528"/>
      <c r="AS110" s="528"/>
      <c r="AT110" s="529"/>
      <c r="AU110" s="541">
        <v>4.0000000000000001E-3</v>
      </c>
      <c r="AV110" s="542"/>
      <c r="AW110" s="542"/>
      <c r="AX110" s="543"/>
    </row>
    <row r="111" spans="1:50" ht="24.75" customHeight="1" x14ac:dyDescent="0.15">
      <c r="A111" s="251"/>
      <c r="B111" s="252"/>
      <c r="C111" s="252"/>
      <c r="D111" s="252"/>
      <c r="E111" s="252"/>
      <c r="F111" s="253"/>
      <c r="G111" s="496"/>
      <c r="H111" s="497"/>
      <c r="I111" s="497"/>
      <c r="J111" s="497"/>
      <c r="K111" s="498"/>
      <c r="L111" s="499"/>
      <c r="M111" s="500"/>
      <c r="N111" s="500"/>
      <c r="O111" s="500"/>
      <c r="P111" s="500"/>
      <c r="Q111" s="500"/>
      <c r="R111" s="500"/>
      <c r="S111" s="500"/>
      <c r="T111" s="500"/>
      <c r="U111" s="500"/>
      <c r="V111" s="500"/>
      <c r="W111" s="500"/>
      <c r="X111" s="501"/>
      <c r="Y111" s="502"/>
      <c r="Z111" s="503"/>
      <c r="AA111" s="503"/>
      <c r="AB111" s="504"/>
      <c r="AC111" s="496"/>
      <c r="AD111" s="497"/>
      <c r="AE111" s="497"/>
      <c r="AF111" s="497"/>
      <c r="AG111" s="498"/>
      <c r="AH111" s="499"/>
      <c r="AI111" s="500"/>
      <c r="AJ111" s="500"/>
      <c r="AK111" s="500"/>
      <c r="AL111" s="500"/>
      <c r="AM111" s="500"/>
      <c r="AN111" s="500"/>
      <c r="AO111" s="500"/>
      <c r="AP111" s="500"/>
      <c r="AQ111" s="500"/>
      <c r="AR111" s="500"/>
      <c r="AS111" s="500"/>
      <c r="AT111" s="501"/>
      <c r="AU111" s="502"/>
      <c r="AV111" s="503"/>
      <c r="AW111" s="503"/>
      <c r="AX111" s="505"/>
    </row>
    <row r="112" spans="1:50" ht="24.75" customHeight="1" x14ac:dyDescent="0.15">
      <c r="A112" s="251"/>
      <c r="B112" s="252"/>
      <c r="C112" s="252"/>
      <c r="D112" s="252"/>
      <c r="E112" s="252"/>
      <c r="F112" s="253"/>
      <c r="G112" s="474" t="s">
        <v>42</v>
      </c>
      <c r="H112" s="110"/>
      <c r="I112" s="110"/>
      <c r="J112" s="110"/>
      <c r="K112" s="110"/>
      <c r="L112" s="475"/>
      <c r="M112" s="184"/>
      <c r="N112" s="184"/>
      <c r="O112" s="184"/>
      <c r="P112" s="184"/>
      <c r="Q112" s="184"/>
      <c r="R112" s="184"/>
      <c r="S112" s="184"/>
      <c r="T112" s="184"/>
      <c r="U112" s="184"/>
      <c r="V112" s="184"/>
      <c r="W112" s="184"/>
      <c r="X112" s="185"/>
      <c r="Y112" s="479">
        <f>SUM(Y110:AB111)</f>
        <v>1.8</v>
      </c>
      <c r="Z112" s="480"/>
      <c r="AA112" s="480"/>
      <c r="AB112" s="514"/>
      <c r="AC112" s="474" t="s">
        <v>42</v>
      </c>
      <c r="AD112" s="110"/>
      <c r="AE112" s="110"/>
      <c r="AF112" s="110"/>
      <c r="AG112" s="110"/>
      <c r="AH112" s="475"/>
      <c r="AI112" s="184"/>
      <c r="AJ112" s="184"/>
      <c r="AK112" s="184"/>
      <c r="AL112" s="184"/>
      <c r="AM112" s="184"/>
      <c r="AN112" s="184"/>
      <c r="AO112" s="184"/>
      <c r="AP112" s="184"/>
      <c r="AQ112" s="184"/>
      <c r="AR112" s="184"/>
      <c r="AS112" s="184"/>
      <c r="AT112" s="185"/>
      <c r="AU112" s="479">
        <f>SUM(AU110:AX111)</f>
        <v>4.0000000000000001E-3</v>
      </c>
      <c r="AV112" s="480"/>
      <c r="AW112" s="480"/>
      <c r="AX112" s="481"/>
    </row>
    <row r="113" spans="1:50" ht="24.75" customHeight="1" x14ac:dyDescent="0.15">
      <c r="A113" s="251"/>
      <c r="B113" s="252"/>
      <c r="C113" s="252"/>
      <c r="D113" s="252"/>
      <c r="E113" s="252"/>
      <c r="F113" s="253"/>
      <c r="G113" s="469" t="s">
        <v>163</v>
      </c>
      <c r="H113" s="470"/>
      <c r="I113" s="470"/>
      <c r="J113" s="470"/>
      <c r="K113" s="470"/>
      <c r="L113" s="470"/>
      <c r="M113" s="470"/>
      <c r="N113" s="470"/>
      <c r="O113" s="470"/>
      <c r="P113" s="470"/>
      <c r="Q113" s="470"/>
      <c r="R113" s="470"/>
      <c r="S113" s="470"/>
      <c r="T113" s="470"/>
      <c r="U113" s="470"/>
      <c r="V113" s="470"/>
      <c r="W113" s="470"/>
      <c r="X113" s="470"/>
      <c r="Y113" s="470"/>
      <c r="Z113" s="470"/>
      <c r="AA113" s="470"/>
      <c r="AB113" s="471"/>
      <c r="AC113" s="469" t="s">
        <v>164</v>
      </c>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2"/>
    </row>
    <row r="114" spans="1:50" ht="24.75" customHeight="1" x14ac:dyDescent="0.15">
      <c r="A114" s="251"/>
      <c r="B114" s="252"/>
      <c r="C114" s="252"/>
      <c r="D114" s="252"/>
      <c r="E114" s="252"/>
      <c r="F114" s="253"/>
      <c r="G114" s="399" t="s">
        <v>70</v>
      </c>
      <c r="H114" s="226"/>
      <c r="I114" s="226"/>
      <c r="J114" s="226"/>
      <c r="K114" s="226"/>
      <c r="L114" s="216" t="s">
        <v>136</v>
      </c>
      <c r="M114" s="110"/>
      <c r="N114" s="110"/>
      <c r="O114" s="110"/>
      <c r="P114" s="110"/>
      <c r="Q114" s="110"/>
      <c r="R114" s="110"/>
      <c r="S114" s="110"/>
      <c r="T114" s="110"/>
      <c r="U114" s="110"/>
      <c r="V114" s="110"/>
      <c r="W114" s="110"/>
      <c r="X114" s="111"/>
      <c r="Y114" s="446" t="s">
        <v>137</v>
      </c>
      <c r="Z114" s="447"/>
      <c r="AA114" s="447"/>
      <c r="AB114" s="448"/>
      <c r="AC114" s="399" t="s">
        <v>70</v>
      </c>
      <c r="AD114" s="226"/>
      <c r="AE114" s="226"/>
      <c r="AF114" s="226"/>
      <c r="AG114" s="226"/>
      <c r="AH114" s="216" t="s">
        <v>136</v>
      </c>
      <c r="AI114" s="110"/>
      <c r="AJ114" s="110"/>
      <c r="AK114" s="110"/>
      <c r="AL114" s="110"/>
      <c r="AM114" s="110"/>
      <c r="AN114" s="110"/>
      <c r="AO114" s="110"/>
      <c r="AP114" s="110"/>
      <c r="AQ114" s="110"/>
      <c r="AR114" s="110"/>
      <c r="AS114" s="110"/>
      <c r="AT114" s="111"/>
      <c r="AU114" s="446" t="s">
        <v>137</v>
      </c>
      <c r="AV114" s="447"/>
      <c r="AW114" s="447"/>
      <c r="AX114" s="473"/>
    </row>
    <row r="115" spans="1:50" ht="24.75" customHeight="1" x14ac:dyDescent="0.15">
      <c r="A115" s="251"/>
      <c r="B115" s="252"/>
      <c r="C115" s="252"/>
      <c r="D115" s="252"/>
      <c r="E115" s="252"/>
      <c r="F115" s="253"/>
      <c r="G115" s="489" t="s">
        <v>146</v>
      </c>
      <c r="H115" s="381"/>
      <c r="I115" s="381"/>
      <c r="J115" s="381"/>
      <c r="K115" s="482"/>
      <c r="L115" s="483" t="s">
        <v>165</v>
      </c>
      <c r="M115" s="506"/>
      <c r="N115" s="506"/>
      <c r="O115" s="506"/>
      <c r="P115" s="506"/>
      <c r="Q115" s="506"/>
      <c r="R115" s="506"/>
      <c r="S115" s="506"/>
      <c r="T115" s="506"/>
      <c r="U115" s="506"/>
      <c r="V115" s="506"/>
      <c r="W115" s="506"/>
      <c r="X115" s="507"/>
      <c r="Y115" s="511">
        <v>1.9</v>
      </c>
      <c r="Z115" s="491"/>
      <c r="AA115" s="491"/>
      <c r="AB115" s="523"/>
      <c r="AC115" s="524" t="s">
        <v>146</v>
      </c>
      <c r="AD115" s="525"/>
      <c r="AE115" s="525"/>
      <c r="AF115" s="525"/>
      <c r="AG115" s="526"/>
      <c r="AH115" s="527" t="s">
        <v>166</v>
      </c>
      <c r="AI115" s="528"/>
      <c r="AJ115" s="528"/>
      <c r="AK115" s="528"/>
      <c r="AL115" s="528"/>
      <c r="AM115" s="528"/>
      <c r="AN115" s="528"/>
      <c r="AO115" s="528"/>
      <c r="AP115" s="528"/>
      <c r="AQ115" s="528"/>
      <c r="AR115" s="528"/>
      <c r="AS115" s="528"/>
      <c r="AT115" s="529"/>
      <c r="AU115" s="530">
        <v>0.2</v>
      </c>
      <c r="AV115" s="531"/>
      <c r="AW115" s="531"/>
      <c r="AX115" s="532"/>
    </row>
    <row r="116" spans="1:50" ht="24.75" customHeight="1" x14ac:dyDescent="0.15">
      <c r="A116" s="251"/>
      <c r="B116" s="252"/>
      <c r="C116" s="252"/>
      <c r="D116" s="252"/>
      <c r="E116" s="252"/>
      <c r="F116" s="253"/>
      <c r="G116" s="474" t="s">
        <v>42</v>
      </c>
      <c r="H116" s="110"/>
      <c r="I116" s="110"/>
      <c r="J116" s="110"/>
      <c r="K116" s="110"/>
      <c r="L116" s="475"/>
      <c r="M116" s="184"/>
      <c r="N116" s="184"/>
      <c r="O116" s="184"/>
      <c r="P116" s="184"/>
      <c r="Q116" s="184"/>
      <c r="R116" s="184"/>
      <c r="S116" s="184"/>
      <c r="T116" s="184"/>
      <c r="U116" s="184"/>
      <c r="V116" s="184"/>
      <c r="W116" s="184"/>
      <c r="X116" s="185"/>
      <c r="Y116" s="479">
        <f>SUM(Y115:AB115)</f>
        <v>1.9</v>
      </c>
      <c r="Z116" s="480"/>
      <c r="AA116" s="480"/>
      <c r="AB116" s="514"/>
      <c r="AC116" s="474" t="s">
        <v>42</v>
      </c>
      <c r="AD116" s="110"/>
      <c r="AE116" s="110"/>
      <c r="AF116" s="110"/>
      <c r="AG116" s="110"/>
      <c r="AH116" s="475"/>
      <c r="AI116" s="184"/>
      <c r="AJ116" s="184"/>
      <c r="AK116" s="184"/>
      <c r="AL116" s="184"/>
      <c r="AM116" s="184"/>
      <c r="AN116" s="184"/>
      <c r="AO116" s="184"/>
      <c r="AP116" s="184"/>
      <c r="AQ116" s="184"/>
      <c r="AR116" s="184"/>
      <c r="AS116" s="184"/>
      <c r="AT116" s="185"/>
      <c r="AU116" s="479">
        <f>SUM(AU115:AX115)</f>
        <v>0.2</v>
      </c>
      <c r="AV116" s="480"/>
      <c r="AW116" s="480"/>
      <c r="AX116" s="481"/>
    </row>
    <row r="117" spans="1:50" ht="24.75" customHeight="1" x14ac:dyDescent="0.15">
      <c r="A117" s="251"/>
      <c r="B117" s="252"/>
      <c r="C117" s="252"/>
      <c r="D117" s="252"/>
      <c r="E117" s="252"/>
      <c r="F117" s="253"/>
      <c r="G117" s="469" t="s">
        <v>167</v>
      </c>
      <c r="H117" s="470"/>
      <c r="I117" s="470"/>
      <c r="J117" s="470"/>
      <c r="K117" s="470"/>
      <c r="L117" s="470"/>
      <c r="M117" s="470"/>
      <c r="N117" s="470"/>
      <c r="O117" s="470"/>
      <c r="P117" s="470"/>
      <c r="Q117" s="470"/>
      <c r="R117" s="470"/>
      <c r="S117" s="470"/>
      <c r="T117" s="470"/>
      <c r="U117" s="470"/>
      <c r="V117" s="470"/>
      <c r="W117" s="470"/>
      <c r="X117" s="470"/>
      <c r="Y117" s="470"/>
      <c r="Z117" s="470"/>
      <c r="AA117" s="470"/>
      <c r="AB117" s="471"/>
      <c r="AC117" s="469" t="s">
        <v>168</v>
      </c>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2"/>
    </row>
    <row r="118" spans="1:50" ht="24.75" customHeight="1" x14ac:dyDescent="0.15">
      <c r="A118" s="251"/>
      <c r="B118" s="252"/>
      <c r="C118" s="252"/>
      <c r="D118" s="252"/>
      <c r="E118" s="252"/>
      <c r="F118" s="253"/>
      <c r="G118" s="399" t="s">
        <v>70</v>
      </c>
      <c r="H118" s="226"/>
      <c r="I118" s="226"/>
      <c r="J118" s="226"/>
      <c r="K118" s="226"/>
      <c r="L118" s="216" t="s">
        <v>136</v>
      </c>
      <c r="M118" s="110"/>
      <c r="N118" s="110"/>
      <c r="O118" s="110"/>
      <c r="P118" s="110"/>
      <c r="Q118" s="110"/>
      <c r="R118" s="110"/>
      <c r="S118" s="110"/>
      <c r="T118" s="110"/>
      <c r="U118" s="110"/>
      <c r="V118" s="110"/>
      <c r="W118" s="110"/>
      <c r="X118" s="111"/>
      <c r="Y118" s="446" t="s">
        <v>137</v>
      </c>
      <c r="Z118" s="447"/>
      <c r="AA118" s="447"/>
      <c r="AB118" s="448"/>
      <c r="AC118" s="399" t="s">
        <v>70</v>
      </c>
      <c r="AD118" s="226"/>
      <c r="AE118" s="226"/>
      <c r="AF118" s="226"/>
      <c r="AG118" s="226"/>
      <c r="AH118" s="216" t="s">
        <v>136</v>
      </c>
      <c r="AI118" s="110"/>
      <c r="AJ118" s="110"/>
      <c r="AK118" s="110"/>
      <c r="AL118" s="110"/>
      <c r="AM118" s="110"/>
      <c r="AN118" s="110"/>
      <c r="AO118" s="110"/>
      <c r="AP118" s="110"/>
      <c r="AQ118" s="110"/>
      <c r="AR118" s="110"/>
      <c r="AS118" s="110"/>
      <c r="AT118" s="111"/>
      <c r="AU118" s="446" t="s">
        <v>137</v>
      </c>
      <c r="AV118" s="447"/>
      <c r="AW118" s="447"/>
      <c r="AX118" s="473"/>
    </row>
    <row r="119" spans="1:50" ht="24.75" customHeight="1" x14ac:dyDescent="0.15">
      <c r="A119" s="251"/>
      <c r="B119" s="252"/>
      <c r="C119" s="252"/>
      <c r="D119" s="252"/>
      <c r="E119" s="252"/>
      <c r="F119" s="253"/>
      <c r="G119" s="524" t="s">
        <v>138</v>
      </c>
      <c r="H119" s="525"/>
      <c r="I119" s="525"/>
      <c r="J119" s="525"/>
      <c r="K119" s="526"/>
      <c r="L119" s="527" t="s">
        <v>169</v>
      </c>
      <c r="M119" s="528"/>
      <c r="N119" s="528"/>
      <c r="O119" s="528"/>
      <c r="P119" s="528"/>
      <c r="Q119" s="528"/>
      <c r="R119" s="528"/>
      <c r="S119" s="528"/>
      <c r="T119" s="528"/>
      <c r="U119" s="528"/>
      <c r="V119" s="528"/>
      <c r="W119" s="528"/>
      <c r="X119" s="529"/>
      <c r="Y119" s="544">
        <v>3</v>
      </c>
      <c r="Z119" s="545"/>
      <c r="AA119" s="545"/>
      <c r="AB119" s="546"/>
      <c r="AC119" s="524" t="s">
        <v>138</v>
      </c>
      <c r="AD119" s="525"/>
      <c r="AE119" s="525"/>
      <c r="AF119" s="525"/>
      <c r="AG119" s="526"/>
      <c r="AH119" s="527" t="s">
        <v>170</v>
      </c>
      <c r="AI119" s="528"/>
      <c r="AJ119" s="528"/>
      <c r="AK119" s="528"/>
      <c r="AL119" s="528"/>
      <c r="AM119" s="528"/>
      <c r="AN119" s="528"/>
      <c r="AO119" s="528"/>
      <c r="AP119" s="528"/>
      <c r="AQ119" s="528"/>
      <c r="AR119" s="528"/>
      <c r="AS119" s="528"/>
      <c r="AT119" s="529"/>
      <c r="AU119" s="530">
        <v>0.5</v>
      </c>
      <c r="AV119" s="531"/>
      <c r="AW119" s="531"/>
      <c r="AX119" s="532"/>
    </row>
    <row r="120" spans="1:50" ht="24.75" customHeight="1" x14ac:dyDescent="0.15">
      <c r="A120" s="251"/>
      <c r="B120" s="252"/>
      <c r="C120" s="252"/>
      <c r="D120" s="252"/>
      <c r="E120" s="252"/>
      <c r="F120" s="253"/>
      <c r="G120" s="496"/>
      <c r="H120" s="497"/>
      <c r="I120" s="497"/>
      <c r="J120" s="497"/>
      <c r="K120" s="498"/>
      <c r="L120" s="499"/>
      <c r="M120" s="500"/>
      <c r="N120" s="500"/>
      <c r="O120" s="500"/>
      <c r="P120" s="500"/>
      <c r="Q120" s="500"/>
      <c r="R120" s="500"/>
      <c r="S120" s="500"/>
      <c r="T120" s="500"/>
      <c r="U120" s="500"/>
      <c r="V120" s="500"/>
      <c r="W120" s="500"/>
      <c r="X120" s="501"/>
      <c r="Y120" s="502"/>
      <c r="Z120" s="503"/>
      <c r="AA120" s="503"/>
      <c r="AB120" s="504"/>
      <c r="AC120" s="496"/>
      <c r="AD120" s="497"/>
      <c r="AE120" s="497"/>
      <c r="AF120" s="497"/>
      <c r="AG120" s="498"/>
      <c r="AH120" s="499"/>
      <c r="AI120" s="500"/>
      <c r="AJ120" s="500"/>
      <c r="AK120" s="500"/>
      <c r="AL120" s="500"/>
      <c r="AM120" s="500"/>
      <c r="AN120" s="500"/>
      <c r="AO120" s="500"/>
      <c r="AP120" s="500"/>
      <c r="AQ120" s="500"/>
      <c r="AR120" s="500"/>
      <c r="AS120" s="500"/>
      <c r="AT120" s="501"/>
      <c r="AU120" s="502"/>
      <c r="AV120" s="503"/>
      <c r="AW120" s="503"/>
      <c r="AX120" s="505"/>
    </row>
    <row r="121" spans="1:50" ht="24.75" customHeight="1" thickBot="1" x14ac:dyDescent="0.2">
      <c r="A121" s="251"/>
      <c r="B121" s="252"/>
      <c r="C121" s="252"/>
      <c r="D121" s="252"/>
      <c r="E121" s="252"/>
      <c r="F121" s="253"/>
      <c r="G121" s="533" t="s">
        <v>42</v>
      </c>
      <c r="H121" s="461"/>
      <c r="I121" s="461"/>
      <c r="J121" s="461"/>
      <c r="K121" s="461"/>
      <c r="L121" s="534"/>
      <c r="M121" s="535"/>
      <c r="N121" s="535"/>
      <c r="O121" s="535"/>
      <c r="P121" s="535"/>
      <c r="Q121" s="535"/>
      <c r="R121" s="535"/>
      <c r="S121" s="535"/>
      <c r="T121" s="535"/>
      <c r="U121" s="535"/>
      <c r="V121" s="535"/>
      <c r="W121" s="535"/>
      <c r="X121" s="536"/>
      <c r="Y121" s="537">
        <f>SUM(Y119:AB120)</f>
        <v>3</v>
      </c>
      <c r="Z121" s="538"/>
      <c r="AA121" s="538"/>
      <c r="AB121" s="539"/>
      <c r="AC121" s="533" t="s">
        <v>42</v>
      </c>
      <c r="AD121" s="461"/>
      <c r="AE121" s="461"/>
      <c r="AF121" s="461"/>
      <c r="AG121" s="461"/>
      <c r="AH121" s="534"/>
      <c r="AI121" s="535"/>
      <c r="AJ121" s="535"/>
      <c r="AK121" s="535"/>
      <c r="AL121" s="535"/>
      <c r="AM121" s="535"/>
      <c r="AN121" s="535"/>
      <c r="AO121" s="535"/>
      <c r="AP121" s="535"/>
      <c r="AQ121" s="535"/>
      <c r="AR121" s="535"/>
      <c r="AS121" s="535"/>
      <c r="AT121" s="536"/>
      <c r="AU121" s="537">
        <f>SUM(AU119:AX120)</f>
        <v>0.5</v>
      </c>
      <c r="AV121" s="538"/>
      <c r="AW121" s="538"/>
      <c r="AX121" s="540"/>
    </row>
    <row r="122" spans="1:50" ht="24.75" customHeight="1" x14ac:dyDescent="0.15">
      <c r="A122" s="251"/>
      <c r="B122" s="252"/>
      <c r="C122" s="252"/>
      <c r="D122" s="252"/>
      <c r="E122" s="252"/>
      <c r="F122" s="253"/>
      <c r="G122" s="442" t="s">
        <v>171</v>
      </c>
      <c r="H122" s="443"/>
      <c r="I122" s="443"/>
      <c r="J122" s="443"/>
      <c r="K122" s="443"/>
      <c r="L122" s="443"/>
      <c r="M122" s="443"/>
      <c r="N122" s="443"/>
      <c r="O122" s="443"/>
      <c r="P122" s="443"/>
      <c r="Q122" s="443"/>
      <c r="R122" s="443"/>
      <c r="S122" s="443"/>
      <c r="T122" s="443"/>
      <c r="U122" s="443"/>
      <c r="V122" s="443"/>
      <c r="W122" s="443"/>
      <c r="X122" s="443"/>
      <c r="Y122" s="443"/>
      <c r="Z122" s="443"/>
      <c r="AA122" s="443"/>
      <c r="AB122" s="444"/>
      <c r="AC122" s="442"/>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5"/>
    </row>
    <row r="123" spans="1:50" ht="24.75" customHeight="1" x14ac:dyDescent="0.15">
      <c r="A123" s="251"/>
      <c r="B123" s="252"/>
      <c r="C123" s="252"/>
      <c r="D123" s="252"/>
      <c r="E123" s="252"/>
      <c r="F123" s="253"/>
      <c r="G123" s="399" t="s">
        <v>70</v>
      </c>
      <c r="H123" s="226"/>
      <c r="I123" s="226"/>
      <c r="J123" s="226"/>
      <c r="K123" s="226"/>
      <c r="L123" s="216" t="s">
        <v>136</v>
      </c>
      <c r="M123" s="110"/>
      <c r="N123" s="110"/>
      <c r="O123" s="110"/>
      <c r="P123" s="110"/>
      <c r="Q123" s="110"/>
      <c r="R123" s="110"/>
      <c r="S123" s="110"/>
      <c r="T123" s="110"/>
      <c r="U123" s="110"/>
      <c r="V123" s="110"/>
      <c r="W123" s="110"/>
      <c r="X123" s="111"/>
      <c r="Y123" s="446" t="s">
        <v>137</v>
      </c>
      <c r="Z123" s="447"/>
      <c r="AA123" s="447"/>
      <c r="AB123" s="448"/>
      <c r="AC123" s="399" t="s">
        <v>70</v>
      </c>
      <c r="AD123" s="226"/>
      <c r="AE123" s="226"/>
      <c r="AF123" s="226"/>
      <c r="AG123" s="226"/>
      <c r="AH123" s="216" t="s">
        <v>136</v>
      </c>
      <c r="AI123" s="110"/>
      <c r="AJ123" s="110"/>
      <c r="AK123" s="110"/>
      <c r="AL123" s="110"/>
      <c r="AM123" s="110"/>
      <c r="AN123" s="110"/>
      <c r="AO123" s="110"/>
      <c r="AP123" s="110"/>
      <c r="AQ123" s="110"/>
      <c r="AR123" s="110"/>
      <c r="AS123" s="110"/>
      <c r="AT123" s="111"/>
      <c r="AU123" s="446" t="s">
        <v>137</v>
      </c>
      <c r="AV123" s="447"/>
      <c r="AW123" s="447"/>
      <c r="AX123" s="473"/>
    </row>
    <row r="124" spans="1:50" ht="24.75" customHeight="1" x14ac:dyDescent="0.15">
      <c r="A124" s="251"/>
      <c r="B124" s="252"/>
      <c r="C124" s="252"/>
      <c r="D124" s="252"/>
      <c r="E124" s="252"/>
      <c r="F124" s="253"/>
      <c r="G124" s="489" t="s">
        <v>144</v>
      </c>
      <c r="H124" s="381"/>
      <c r="I124" s="381"/>
      <c r="J124" s="381"/>
      <c r="K124" s="482"/>
      <c r="L124" s="483" t="s">
        <v>172</v>
      </c>
      <c r="M124" s="506"/>
      <c r="N124" s="506"/>
      <c r="O124" s="506"/>
      <c r="P124" s="506"/>
      <c r="Q124" s="506"/>
      <c r="R124" s="506"/>
      <c r="S124" s="506"/>
      <c r="T124" s="506"/>
      <c r="U124" s="506"/>
      <c r="V124" s="506"/>
      <c r="W124" s="506"/>
      <c r="X124" s="507"/>
      <c r="Y124" s="511">
        <v>0.1</v>
      </c>
      <c r="Z124" s="491"/>
      <c r="AA124" s="491"/>
      <c r="AB124" s="523"/>
      <c r="AC124" s="524"/>
      <c r="AD124" s="525"/>
      <c r="AE124" s="525"/>
      <c r="AF124" s="525"/>
      <c r="AG124" s="526"/>
      <c r="AH124" s="527"/>
      <c r="AI124" s="528"/>
      <c r="AJ124" s="528"/>
      <c r="AK124" s="528"/>
      <c r="AL124" s="528"/>
      <c r="AM124" s="528"/>
      <c r="AN124" s="528"/>
      <c r="AO124" s="528"/>
      <c r="AP124" s="528"/>
      <c r="AQ124" s="528"/>
      <c r="AR124" s="528"/>
      <c r="AS124" s="528"/>
      <c r="AT124" s="529"/>
      <c r="AU124" s="544"/>
      <c r="AV124" s="545"/>
      <c r="AW124" s="545"/>
      <c r="AX124" s="548"/>
    </row>
    <row r="125" spans="1:50" ht="24.75" customHeight="1" x14ac:dyDescent="0.15">
      <c r="A125" s="251"/>
      <c r="B125" s="252"/>
      <c r="C125" s="252"/>
      <c r="D125" s="252"/>
      <c r="E125" s="252"/>
      <c r="F125" s="253"/>
      <c r="G125" s="474" t="s">
        <v>42</v>
      </c>
      <c r="H125" s="110"/>
      <c r="I125" s="110"/>
      <c r="J125" s="110"/>
      <c r="K125" s="110"/>
      <c r="L125" s="475"/>
      <c r="M125" s="184"/>
      <c r="N125" s="184"/>
      <c r="O125" s="184"/>
      <c r="P125" s="184"/>
      <c r="Q125" s="184"/>
      <c r="R125" s="184"/>
      <c r="S125" s="184"/>
      <c r="T125" s="184"/>
      <c r="U125" s="184"/>
      <c r="V125" s="184"/>
      <c r="W125" s="184"/>
      <c r="X125" s="185"/>
      <c r="Y125" s="479">
        <f>SUM(Y124:AB124)</f>
        <v>0.1</v>
      </c>
      <c r="Z125" s="480"/>
      <c r="AA125" s="480"/>
      <c r="AB125" s="514"/>
      <c r="AC125" s="474" t="s">
        <v>42</v>
      </c>
      <c r="AD125" s="110"/>
      <c r="AE125" s="110"/>
      <c r="AF125" s="110"/>
      <c r="AG125" s="110"/>
      <c r="AH125" s="475"/>
      <c r="AI125" s="184"/>
      <c r="AJ125" s="184"/>
      <c r="AK125" s="184"/>
      <c r="AL125" s="184"/>
      <c r="AM125" s="184"/>
      <c r="AN125" s="184"/>
      <c r="AO125" s="184"/>
      <c r="AP125" s="184"/>
      <c r="AQ125" s="184"/>
      <c r="AR125" s="184"/>
      <c r="AS125" s="184"/>
      <c r="AT125" s="185"/>
      <c r="AU125" s="476">
        <f>SUM(AU124:AX124)</f>
        <v>0</v>
      </c>
      <c r="AV125" s="477"/>
      <c r="AW125" s="477"/>
      <c r="AX125" s="547"/>
    </row>
    <row r="126" spans="1:50" ht="24.75" customHeight="1" x14ac:dyDescent="0.15">
      <c r="A126" s="251"/>
      <c r="B126" s="252"/>
      <c r="C126" s="252"/>
      <c r="D126" s="252"/>
      <c r="E126" s="252"/>
      <c r="F126" s="253"/>
      <c r="G126" s="469" t="s">
        <v>173</v>
      </c>
      <c r="H126" s="470"/>
      <c r="I126" s="470"/>
      <c r="J126" s="470"/>
      <c r="K126" s="470"/>
      <c r="L126" s="470"/>
      <c r="M126" s="470"/>
      <c r="N126" s="470"/>
      <c r="O126" s="470"/>
      <c r="P126" s="470"/>
      <c r="Q126" s="470"/>
      <c r="R126" s="470"/>
      <c r="S126" s="470"/>
      <c r="T126" s="470"/>
      <c r="U126" s="470"/>
      <c r="V126" s="470"/>
      <c r="W126" s="470"/>
      <c r="X126" s="470"/>
      <c r="Y126" s="470"/>
      <c r="Z126" s="470"/>
      <c r="AA126" s="470"/>
      <c r="AB126" s="471"/>
      <c r="AC126" s="469"/>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2"/>
    </row>
    <row r="127" spans="1:50" ht="24.75" customHeight="1" x14ac:dyDescent="0.15">
      <c r="A127" s="251"/>
      <c r="B127" s="252"/>
      <c r="C127" s="252"/>
      <c r="D127" s="252"/>
      <c r="E127" s="252"/>
      <c r="F127" s="253"/>
      <c r="G127" s="399" t="s">
        <v>70</v>
      </c>
      <c r="H127" s="226"/>
      <c r="I127" s="226"/>
      <c r="J127" s="226"/>
      <c r="K127" s="226"/>
      <c r="L127" s="216" t="s">
        <v>136</v>
      </c>
      <c r="M127" s="110"/>
      <c r="N127" s="110"/>
      <c r="O127" s="110"/>
      <c r="P127" s="110"/>
      <c r="Q127" s="110"/>
      <c r="R127" s="110"/>
      <c r="S127" s="110"/>
      <c r="T127" s="110"/>
      <c r="U127" s="110"/>
      <c r="V127" s="110"/>
      <c r="W127" s="110"/>
      <c r="X127" s="111"/>
      <c r="Y127" s="446" t="s">
        <v>137</v>
      </c>
      <c r="Z127" s="447"/>
      <c r="AA127" s="447"/>
      <c r="AB127" s="448"/>
      <c r="AC127" s="399" t="s">
        <v>70</v>
      </c>
      <c r="AD127" s="226"/>
      <c r="AE127" s="226"/>
      <c r="AF127" s="226"/>
      <c r="AG127" s="226"/>
      <c r="AH127" s="216" t="s">
        <v>136</v>
      </c>
      <c r="AI127" s="110"/>
      <c r="AJ127" s="110"/>
      <c r="AK127" s="110"/>
      <c r="AL127" s="110"/>
      <c r="AM127" s="110"/>
      <c r="AN127" s="110"/>
      <c r="AO127" s="110"/>
      <c r="AP127" s="110"/>
      <c r="AQ127" s="110"/>
      <c r="AR127" s="110"/>
      <c r="AS127" s="110"/>
      <c r="AT127" s="111"/>
      <c r="AU127" s="446" t="s">
        <v>137</v>
      </c>
      <c r="AV127" s="447"/>
      <c r="AW127" s="447"/>
      <c r="AX127" s="473"/>
    </row>
    <row r="128" spans="1:50" ht="24.75" customHeight="1" x14ac:dyDescent="0.15">
      <c r="A128" s="251"/>
      <c r="B128" s="252"/>
      <c r="C128" s="252"/>
      <c r="D128" s="252"/>
      <c r="E128" s="252"/>
      <c r="F128" s="253"/>
      <c r="G128" s="489" t="s">
        <v>144</v>
      </c>
      <c r="H128" s="381"/>
      <c r="I128" s="381"/>
      <c r="J128" s="381"/>
      <c r="K128" s="482"/>
      <c r="L128" s="483" t="s">
        <v>174</v>
      </c>
      <c r="M128" s="506"/>
      <c r="N128" s="506"/>
      <c r="O128" s="506"/>
      <c r="P128" s="506"/>
      <c r="Q128" s="506"/>
      <c r="R128" s="506"/>
      <c r="S128" s="506"/>
      <c r="T128" s="506"/>
      <c r="U128" s="506"/>
      <c r="V128" s="506"/>
      <c r="W128" s="506"/>
      <c r="X128" s="507"/>
      <c r="Y128" s="511">
        <v>0.2</v>
      </c>
      <c r="Z128" s="491"/>
      <c r="AA128" s="491"/>
      <c r="AB128" s="523"/>
      <c r="AC128" s="524"/>
      <c r="AD128" s="525"/>
      <c r="AE128" s="525"/>
      <c r="AF128" s="525"/>
      <c r="AG128" s="526"/>
      <c r="AH128" s="527"/>
      <c r="AI128" s="528"/>
      <c r="AJ128" s="528"/>
      <c r="AK128" s="528"/>
      <c r="AL128" s="528"/>
      <c r="AM128" s="528"/>
      <c r="AN128" s="528"/>
      <c r="AO128" s="528"/>
      <c r="AP128" s="528"/>
      <c r="AQ128" s="528"/>
      <c r="AR128" s="528"/>
      <c r="AS128" s="528"/>
      <c r="AT128" s="529"/>
      <c r="AU128" s="544"/>
      <c r="AV128" s="545"/>
      <c r="AW128" s="545"/>
      <c r="AX128" s="548"/>
    </row>
    <row r="129" spans="1:59" ht="24.75" customHeight="1" x14ac:dyDescent="0.15">
      <c r="A129" s="251"/>
      <c r="B129" s="252"/>
      <c r="C129" s="252"/>
      <c r="D129" s="252"/>
      <c r="E129" s="252"/>
      <c r="F129" s="253"/>
      <c r="G129" s="496"/>
      <c r="H129" s="497"/>
      <c r="I129" s="497"/>
      <c r="J129" s="497"/>
      <c r="K129" s="498"/>
      <c r="L129" s="499"/>
      <c r="M129" s="500"/>
      <c r="N129" s="500"/>
      <c r="O129" s="500"/>
      <c r="P129" s="500"/>
      <c r="Q129" s="500"/>
      <c r="R129" s="500"/>
      <c r="S129" s="500"/>
      <c r="T129" s="500"/>
      <c r="U129" s="500"/>
      <c r="V129" s="500"/>
      <c r="W129" s="500"/>
      <c r="X129" s="501"/>
      <c r="Y129" s="502"/>
      <c r="Z129" s="503"/>
      <c r="AA129" s="503"/>
      <c r="AB129" s="504"/>
      <c r="AC129" s="496"/>
      <c r="AD129" s="497"/>
      <c r="AE129" s="497"/>
      <c r="AF129" s="497"/>
      <c r="AG129" s="498"/>
      <c r="AH129" s="499"/>
      <c r="AI129" s="500"/>
      <c r="AJ129" s="500"/>
      <c r="AK129" s="500"/>
      <c r="AL129" s="500"/>
      <c r="AM129" s="500"/>
      <c r="AN129" s="500"/>
      <c r="AO129" s="500"/>
      <c r="AP129" s="500"/>
      <c r="AQ129" s="500"/>
      <c r="AR129" s="500"/>
      <c r="AS129" s="500"/>
      <c r="AT129" s="501"/>
      <c r="AU129" s="502"/>
      <c r="AV129" s="503"/>
      <c r="AW129" s="503"/>
      <c r="AX129" s="505"/>
    </row>
    <row r="130" spans="1:59" ht="24.75" customHeight="1" thickBot="1" x14ac:dyDescent="0.2">
      <c r="A130" s="439"/>
      <c r="B130" s="440"/>
      <c r="C130" s="440"/>
      <c r="D130" s="440"/>
      <c r="E130" s="440"/>
      <c r="F130" s="441"/>
      <c r="G130" s="533" t="s">
        <v>42</v>
      </c>
      <c r="H130" s="461"/>
      <c r="I130" s="461"/>
      <c r="J130" s="461"/>
      <c r="K130" s="461"/>
      <c r="L130" s="534"/>
      <c r="M130" s="535"/>
      <c r="N130" s="535"/>
      <c r="O130" s="535"/>
      <c r="P130" s="535"/>
      <c r="Q130" s="535"/>
      <c r="R130" s="535"/>
      <c r="S130" s="535"/>
      <c r="T130" s="535"/>
      <c r="U130" s="535"/>
      <c r="V130" s="535"/>
      <c r="W130" s="535"/>
      <c r="X130" s="536"/>
      <c r="Y130" s="537">
        <f>SUM(Y128:AB129)</f>
        <v>0.2</v>
      </c>
      <c r="Z130" s="538"/>
      <c r="AA130" s="538"/>
      <c r="AB130" s="539"/>
      <c r="AC130" s="533" t="s">
        <v>42</v>
      </c>
      <c r="AD130" s="461"/>
      <c r="AE130" s="461"/>
      <c r="AF130" s="461"/>
      <c r="AG130" s="461"/>
      <c r="AH130" s="534"/>
      <c r="AI130" s="535"/>
      <c r="AJ130" s="535"/>
      <c r="AK130" s="535"/>
      <c r="AL130" s="535"/>
      <c r="AM130" s="535"/>
      <c r="AN130" s="535"/>
      <c r="AO130" s="535"/>
      <c r="AP130" s="535"/>
      <c r="AQ130" s="535"/>
      <c r="AR130" s="535"/>
      <c r="AS130" s="535"/>
      <c r="AT130" s="536"/>
      <c r="AU130" s="566">
        <f>SUM(AU128:AX129)</f>
        <v>0</v>
      </c>
      <c r="AV130" s="567"/>
      <c r="AW130" s="567"/>
      <c r="AX130" s="568"/>
    </row>
    <row r="131" spans="1:59" s="37" customFormat="1" x14ac:dyDescent="0.15">
      <c r="A131" s="33"/>
      <c r="B131" s="33"/>
      <c r="C131" s="33"/>
      <c r="D131" s="33"/>
      <c r="E131" s="33"/>
      <c r="F131" s="33"/>
      <c r="G131" s="34"/>
      <c r="H131" s="34"/>
      <c r="I131" s="34"/>
      <c r="J131" s="34"/>
      <c r="K131" s="34"/>
      <c r="L131" s="35"/>
      <c r="M131" s="34"/>
      <c r="N131" s="34"/>
      <c r="O131" s="34"/>
      <c r="P131" s="34"/>
      <c r="Q131" s="34"/>
      <c r="R131" s="34"/>
      <c r="S131" s="34"/>
      <c r="T131" s="34"/>
      <c r="U131" s="34"/>
      <c r="V131" s="34"/>
      <c r="W131" s="34"/>
      <c r="X131" s="34"/>
      <c r="Y131" s="36"/>
      <c r="Z131" s="36"/>
      <c r="AA131" s="36"/>
      <c r="AB131" s="36"/>
      <c r="AC131" s="34"/>
      <c r="AD131" s="34"/>
      <c r="AE131" s="34"/>
      <c r="AF131" s="34"/>
      <c r="AG131" s="34"/>
      <c r="AH131" s="35"/>
      <c r="AI131" s="34"/>
      <c r="AJ131" s="34"/>
      <c r="AK131" s="34"/>
      <c r="AL131" s="34"/>
      <c r="AM131" s="34"/>
      <c r="AN131" s="34"/>
      <c r="AO131" s="34"/>
      <c r="AP131" s="34"/>
      <c r="AQ131" s="34"/>
      <c r="AR131" s="34"/>
      <c r="AS131" s="34"/>
      <c r="AT131" s="34"/>
      <c r="AU131" s="36"/>
      <c r="AV131" s="36"/>
      <c r="AW131" s="36"/>
      <c r="AX131" s="36"/>
    </row>
    <row r="132" spans="1:59" ht="22.5" customHeight="1" x14ac:dyDescent="0.15">
      <c r="B132" s="38" t="s">
        <v>175</v>
      </c>
    </row>
    <row r="133" spans="1:59" s="15" customFormat="1" ht="14.25" x14ac:dyDescent="0.15">
      <c r="B133" s="39"/>
      <c r="C133" s="40" t="s">
        <v>176</v>
      </c>
      <c r="D133" s="39"/>
      <c r="E133" s="39"/>
      <c r="F133" s="39"/>
      <c r="G133" s="39"/>
      <c r="H133" s="41"/>
      <c r="I133" s="41"/>
      <c r="J133" s="41"/>
      <c r="K133" s="41"/>
      <c r="L133" s="41"/>
      <c r="M133" s="41"/>
      <c r="N133" s="42" t="s">
        <v>177</v>
      </c>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t="s">
        <v>177</v>
      </c>
      <c r="AM133" s="42"/>
      <c r="AN133" s="42"/>
      <c r="AO133" s="42"/>
      <c r="AP133" s="42"/>
      <c r="AQ133" s="42"/>
      <c r="AR133" s="42" t="s">
        <v>177</v>
      </c>
      <c r="AS133" s="42"/>
      <c r="AT133" s="42"/>
      <c r="AU133" s="42"/>
      <c r="AV133" s="42" t="s">
        <v>177</v>
      </c>
      <c r="AW133" s="42"/>
      <c r="AX133" s="42"/>
    </row>
    <row r="134" spans="1:59" s="15" customFormat="1" ht="23.25" customHeight="1" x14ac:dyDescent="0.15">
      <c r="A134" s="549"/>
      <c r="B134" s="549"/>
      <c r="C134" s="561" t="s">
        <v>178</v>
      </c>
      <c r="D134" s="562"/>
      <c r="E134" s="562"/>
      <c r="F134" s="562"/>
      <c r="G134" s="562"/>
      <c r="H134" s="562"/>
      <c r="I134" s="562"/>
      <c r="J134" s="562"/>
      <c r="K134" s="562"/>
      <c r="L134" s="563"/>
      <c r="M134" s="561" t="s">
        <v>179</v>
      </c>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3"/>
      <c r="AK134" s="564" t="s">
        <v>180</v>
      </c>
      <c r="AL134" s="565"/>
      <c r="AM134" s="565"/>
      <c r="AN134" s="565"/>
      <c r="AO134" s="565"/>
      <c r="AP134" s="565"/>
      <c r="AQ134" s="565" t="s">
        <v>181</v>
      </c>
      <c r="AR134" s="565"/>
      <c r="AS134" s="565"/>
      <c r="AT134" s="565"/>
      <c r="AU134" s="561" t="s">
        <v>182</v>
      </c>
      <c r="AV134" s="562"/>
      <c r="AW134" s="562"/>
      <c r="AX134" s="563"/>
    </row>
    <row r="135" spans="1:59" s="15" customFormat="1" ht="23.25" customHeight="1" x14ac:dyDescent="0.15">
      <c r="A135" s="549">
        <v>1</v>
      </c>
      <c r="B135" s="549">
        <v>1</v>
      </c>
      <c r="C135" s="550" t="s">
        <v>183</v>
      </c>
      <c r="D135" s="551"/>
      <c r="E135" s="551"/>
      <c r="F135" s="551"/>
      <c r="G135" s="551"/>
      <c r="H135" s="551"/>
      <c r="I135" s="551"/>
      <c r="J135" s="551"/>
      <c r="K135" s="551"/>
      <c r="L135" s="552"/>
      <c r="M135" s="553" t="s">
        <v>184</v>
      </c>
      <c r="N135" s="554"/>
      <c r="O135" s="554"/>
      <c r="P135" s="554"/>
      <c r="Q135" s="554"/>
      <c r="R135" s="554"/>
      <c r="S135" s="554"/>
      <c r="T135" s="554"/>
      <c r="U135" s="554"/>
      <c r="V135" s="554"/>
      <c r="W135" s="554"/>
      <c r="X135" s="554"/>
      <c r="Y135" s="554"/>
      <c r="Z135" s="554"/>
      <c r="AA135" s="554"/>
      <c r="AB135" s="554"/>
      <c r="AC135" s="554"/>
      <c r="AD135" s="554"/>
      <c r="AE135" s="554"/>
      <c r="AF135" s="554"/>
      <c r="AG135" s="554"/>
      <c r="AH135" s="554"/>
      <c r="AI135" s="554"/>
      <c r="AJ135" s="555"/>
      <c r="AK135" s="556">
        <v>1.8</v>
      </c>
      <c r="AL135" s="557"/>
      <c r="AM135" s="557"/>
      <c r="AN135" s="557"/>
      <c r="AO135" s="557"/>
      <c r="AP135" s="557"/>
      <c r="AQ135" s="557"/>
      <c r="AR135" s="557"/>
      <c r="AS135" s="557"/>
      <c r="AT135" s="557"/>
      <c r="AU135" s="558"/>
      <c r="AV135" s="559"/>
      <c r="AW135" s="559"/>
      <c r="AX135" s="560"/>
    </row>
    <row r="136" spans="1:59" s="15" customFormat="1" ht="23.25" customHeight="1" x14ac:dyDescent="0.15">
      <c r="A136" s="549">
        <v>2</v>
      </c>
      <c r="B136" s="549">
        <v>1</v>
      </c>
      <c r="C136" s="550" t="s">
        <v>185</v>
      </c>
      <c r="D136" s="551"/>
      <c r="E136" s="551"/>
      <c r="F136" s="551"/>
      <c r="G136" s="551"/>
      <c r="H136" s="551"/>
      <c r="I136" s="551"/>
      <c r="J136" s="551"/>
      <c r="K136" s="551"/>
      <c r="L136" s="552"/>
      <c r="M136" s="553" t="s">
        <v>184</v>
      </c>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5"/>
      <c r="AK136" s="556">
        <v>1.4</v>
      </c>
      <c r="AL136" s="557"/>
      <c r="AM136" s="557"/>
      <c r="AN136" s="557"/>
      <c r="AO136" s="557"/>
      <c r="AP136" s="557"/>
      <c r="AQ136" s="557"/>
      <c r="AR136" s="557"/>
      <c r="AS136" s="557"/>
      <c r="AT136" s="557"/>
      <c r="AU136" s="558"/>
      <c r="AV136" s="559"/>
      <c r="AW136" s="559"/>
      <c r="AX136" s="560"/>
    </row>
    <row r="137" spans="1:59" s="15" customFormat="1" ht="23.25" customHeight="1" x14ac:dyDescent="0.15">
      <c r="A137" s="549">
        <v>3</v>
      </c>
      <c r="B137" s="549">
        <v>1</v>
      </c>
      <c r="C137" s="550" t="s">
        <v>186</v>
      </c>
      <c r="D137" s="551"/>
      <c r="E137" s="551"/>
      <c r="F137" s="551"/>
      <c r="G137" s="551"/>
      <c r="H137" s="551"/>
      <c r="I137" s="551"/>
      <c r="J137" s="551"/>
      <c r="K137" s="551"/>
      <c r="L137" s="552"/>
      <c r="M137" s="553" t="s">
        <v>184</v>
      </c>
      <c r="N137" s="554"/>
      <c r="O137" s="554"/>
      <c r="P137" s="554"/>
      <c r="Q137" s="554"/>
      <c r="R137" s="554"/>
      <c r="S137" s="554"/>
      <c r="T137" s="554"/>
      <c r="U137" s="554"/>
      <c r="V137" s="554"/>
      <c r="W137" s="554"/>
      <c r="X137" s="554"/>
      <c r="Y137" s="554"/>
      <c r="Z137" s="554"/>
      <c r="AA137" s="554"/>
      <c r="AB137" s="554"/>
      <c r="AC137" s="554"/>
      <c r="AD137" s="554"/>
      <c r="AE137" s="554"/>
      <c r="AF137" s="554"/>
      <c r="AG137" s="554"/>
      <c r="AH137" s="554"/>
      <c r="AI137" s="554"/>
      <c r="AJ137" s="555"/>
      <c r="AK137" s="556">
        <v>1.3</v>
      </c>
      <c r="AL137" s="557"/>
      <c r="AM137" s="557"/>
      <c r="AN137" s="557"/>
      <c r="AO137" s="557"/>
      <c r="AP137" s="557"/>
      <c r="AQ137" s="557"/>
      <c r="AR137" s="557"/>
      <c r="AS137" s="557"/>
      <c r="AT137" s="557"/>
      <c r="AU137" s="558"/>
      <c r="AV137" s="559"/>
      <c r="AW137" s="559"/>
      <c r="AX137" s="560"/>
    </row>
    <row r="138" spans="1:59" s="15" customFormat="1" ht="23.25" customHeight="1" x14ac:dyDescent="0.15">
      <c r="A138" s="549">
        <v>4</v>
      </c>
      <c r="B138" s="549">
        <v>1</v>
      </c>
      <c r="C138" s="550" t="s">
        <v>187</v>
      </c>
      <c r="D138" s="551"/>
      <c r="E138" s="551"/>
      <c r="F138" s="551"/>
      <c r="G138" s="551"/>
      <c r="H138" s="551"/>
      <c r="I138" s="551"/>
      <c r="J138" s="551"/>
      <c r="K138" s="551"/>
      <c r="L138" s="552"/>
      <c r="M138" s="553" t="s">
        <v>184</v>
      </c>
      <c r="N138" s="554"/>
      <c r="O138" s="554"/>
      <c r="P138" s="554"/>
      <c r="Q138" s="554"/>
      <c r="R138" s="554"/>
      <c r="S138" s="554"/>
      <c r="T138" s="554"/>
      <c r="U138" s="554"/>
      <c r="V138" s="554"/>
      <c r="W138" s="554"/>
      <c r="X138" s="554"/>
      <c r="Y138" s="554"/>
      <c r="Z138" s="554"/>
      <c r="AA138" s="554"/>
      <c r="AB138" s="554"/>
      <c r="AC138" s="554"/>
      <c r="AD138" s="554"/>
      <c r="AE138" s="554"/>
      <c r="AF138" s="554"/>
      <c r="AG138" s="554"/>
      <c r="AH138" s="554"/>
      <c r="AI138" s="554"/>
      <c r="AJ138" s="555"/>
      <c r="AK138" s="556">
        <v>1.3</v>
      </c>
      <c r="AL138" s="557"/>
      <c r="AM138" s="557"/>
      <c r="AN138" s="557"/>
      <c r="AO138" s="557"/>
      <c r="AP138" s="557"/>
      <c r="AQ138" s="557"/>
      <c r="AR138" s="557"/>
      <c r="AS138" s="557"/>
      <c r="AT138" s="557"/>
      <c r="AU138" s="558"/>
      <c r="AV138" s="559"/>
      <c r="AW138" s="559"/>
      <c r="AX138" s="560"/>
    </row>
    <row r="139" spans="1:59" s="15" customFormat="1" ht="23.25" customHeight="1" x14ac:dyDescent="0.15">
      <c r="A139" s="549">
        <v>5</v>
      </c>
      <c r="B139" s="549">
        <v>1</v>
      </c>
      <c r="C139" s="550" t="s">
        <v>188</v>
      </c>
      <c r="D139" s="551"/>
      <c r="E139" s="551"/>
      <c r="F139" s="551"/>
      <c r="G139" s="551"/>
      <c r="H139" s="551"/>
      <c r="I139" s="551"/>
      <c r="J139" s="551"/>
      <c r="K139" s="551"/>
      <c r="L139" s="552"/>
      <c r="M139" s="553" t="s">
        <v>184</v>
      </c>
      <c r="N139" s="554"/>
      <c r="O139" s="554"/>
      <c r="P139" s="554"/>
      <c r="Q139" s="554"/>
      <c r="R139" s="554"/>
      <c r="S139" s="554"/>
      <c r="T139" s="554"/>
      <c r="U139" s="554"/>
      <c r="V139" s="554"/>
      <c r="W139" s="554"/>
      <c r="X139" s="554"/>
      <c r="Y139" s="554"/>
      <c r="Z139" s="554"/>
      <c r="AA139" s="554"/>
      <c r="AB139" s="554"/>
      <c r="AC139" s="554"/>
      <c r="AD139" s="554"/>
      <c r="AE139" s="554"/>
      <c r="AF139" s="554"/>
      <c r="AG139" s="554"/>
      <c r="AH139" s="554"/>
      <c r="AI139" s="554"/>
      <c r="AJ139" s="555"/>
      <c r="AK139" s="556">
        <v>1.3</v>
      </c>
      <c r="AL139" s="557"/>
      <c r="AM139" s="557"/>
      <c r="AN139" s="557"/>
      <c r="AO139" s="557"/>
      <c r="AP139" s="557"/>
      <c r="AQ139" s="557"/>
      <c r="AR139" s="557"/>
      <c r="AS139" s="557"/>
      <c r="AT139" s="557"/>
      <c r="AU139" s="558"/>
      <c r="AV139" s="559"/>
      <c r="AW139" s="559"/>
      <c r="AX139" s="560"/>
    </row>
    <row r="140" spans="1:59" s="15" customFormat="1" ht="23.25" customHeight="1" x14ac:dyDescent="0.15">
      <c r="A140" s="549">
        <v>6</v>
      </c>
      <c r="B140" s="549">
        <v>1</v>
      </c>
      <c r="C140" s="550" t="s">
        <v>189</v>
      </c>
      <c r="D140" s="551"/>
      <c r="E140" s="551"/>
      <c r="F140" s="551"/>
      <c r="G140" s="551"/>
      <c r="H140" s="551"/>
      <c r="I140" s="551"/>
      <c r="J140" s="551"/>
      <c r="K140" s="551"/>
      <c r="L140" s="552"/>
      <c r="M140" s="553" t="s">
        <v>184</v>
      </c>
      <c r="N140" s="554"/>
      <c r="O140" s="554"/>
      <c r="P140" s="554"/>
      <c r="Q140" s="554"/>
      <c r="R140" s="554"/>
      <c r="S140" s="554"/>
      <c r="T140" s="554"/>
      <c r="U140" s="554"/>
      <c r="V140" s="554"/>
      <c r="W140" s="554"/>
      <c r="X140" s="554"/>
      <c r="Y140" s="554"/>
      <c r="Z140" s="554"/>
      <c r="AA140" s="554"/>
      <c r="AB140" s="554"/>
      <c r="AC140" s="554"/>
      <c r="AD140" s="554"/>
      <c r="AE140" s="554"/>
      <c r="AF140" s="554"/>
      <c r="AG140" s="554"/>
      <c r="AH140" s="554"/>
      <c r="AI140" s="554"/>
      <c r="AJ140" s="555"/>
      <c r="AK140" s="556">
        <v>1.2</v>
      </c>
      <c r="AL140" s="557"/>
      <c r="AM140" s="557"/>
      <c r="AN140" s="557"/>
      <c r="AO140" s="557"/>
      <c r="AP140" s="557"/>
      <c r="AQ140" s="557"/>
      <c r="AR140" s="557"/>
      <c r="AS140" s="557"/>
      <c r="AT140" s="557"/>
      <c r="AU140" s="558"/>
      <c r="AV140" s="559"/>
      <c r="AW140" s="559"/>
      <c r="AX140" s="560"/>
    </row>
    <row r="141" spans="1:59" s="15" customFormat="1" ht="23.25" customHeight="1" x14ac:dyDescent="0.15">
      <c r="A141" s="549">
        <v>7</v>
      </c>
      <c r="B141" s="549">
        <v>1</v>
      </c>
      <c r="C141" s="550" t="s">
        <v>190</v>
      </c>
      <c r="D141" s="551"/>
      <c r="E141" s="551"/>
      <c r="F141" s="551"/>
      <c r="G141" s="551"/>
      <c r="H141" s="551"/>
      <c r="I141" s="551"/>
      <c r="J141" s="551"/>
      <c r="K141" s="551"/>
      <c r="L141" s="552"/>
      <c r="M141" s="553" t="s">
        <v>184</v>
      </c>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5"/>
      <c r="AK141" s="556">
        <v>1.2</v>
      </c>
      <c r="AL141" s="557"/>
      <c r="AM141" s="557"/>
      <c r="AN141" s="557"/>
      <c r="AO141" s="557"/>
      <c r="AP141" s="557"/>
      <c r="AQ141" s="557"/>
      <c r="AR141" s="557"/>
      <c r="AS141" s="557"/>
      <c r="AT141" s="557"/>
      <c r="AU141" s="558"/>
      <c r="AV141" s="559"/>
      <c r="AW141" s="559"/>
      <c r="AX141" s="560"/>
    </row>
    <row r="142" spans="1:59" s="15" customFormat="1" ht="23.25" customHeight="1" x14ac:dyDescent="0.15">
      <c r="A142" s="549">
        <v>8</v>
      </c>
      <c r="B142" s="549">
        <v>1</v>
      </c>
      <c r="C142" s="550" t="s">
        <v>191</v>
      </c>
      <c r="D142" s="551"/>
      <c r="E142" s="551"/>
      <c r="F142" s="551"/>
      <c r="G142" s="551"/>
      <c r="H142" s="551"/>
      <c r="I142" s="551"/>
      <c r="J142" s="551"/>
      <c r="K142" s="551"/>
      <c r="L142" s="552"/>
      <c r="M142" s="553" t="s">
        <v>184</v>
      </c>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5"/>
      <c r="AK142" s="556">
        <v>1.2</v>
      </c>
      <c r="AL142" s="557"/>
      <c r="AM142" s="557"/>
      <c r="AN142" s="557"/>
      <c r="AO142" s="557"/>
      <c r="AP142" s="557"/>
      <c r="AQ142" s="557"/>
      <c r="AR142" s="557"/>
      <c r="AS142" s="557"/>
      <c r="AT142" s="557"/>
      <c r="AU142" s="558"/>
      <c r="AV142" s="559"/>
      <c r="AW142" s="559"/>
      <c r="AX142" s="560"/>
      <c r="BG142" s="44"/>
    </row>
    <row r="143" spans="1:59" s="15" customFormat="1" ht="23.25" customHeight="1" x14ac:dyDescent="0.15">
      <c r="A143" s="549">
        <v>9</v>
      </c>
      <c r="B143" s="549">
        <v>1</v>
      </c>
      <c r="C143" s="550" t="s">
        <v>192</v>
      </c>
      <c r="D143" s="551"/>
      <c r="E143" s="551"/>
      <c r="F143" s="551"/>
      <c r="G143" s="551"/>
      <c r="H143" s="551"/>
      <c r="I143" s="551"/>
      <c r="J143" s="551"/>
      <c r="K143" s="551"/>
      <c r="L143" s="552"/>
      <c r="M143" s="553" t="s">
        <v>184</v>
      </c>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5"/>
      <c r="AK143" s="556">
        <v>1.2</v>
      </c>
      <c r="AL143" s="557"/>
      <c r="AM143" s="557"/>
      <c r="AN143" s="557"/>
      <c r="AO143" s="557"/>
      <c r="AP143" s="557"/>
      <c r="AQ143" s="557"/>
      <c r="AR143" s="557"/>
      <c r="AS143" s="557"/>
      <c r="AT143" s="557"/>
      <c r="AU143" s="558"/>
      <c r="AV143" s="559"/>
      <c r="AW143" s="559"/>
      <c r="AX143" s="560"/>
    </row>
    <row r="144" spans="1:59" s="15" customFormat="1" ht="23.25" customHeight="1" x14ac:dyDescent="0.15">
      <c r="A144" s="549">
        <v>10</v>
      </c>
      <c r="B144" s="549">
        <v>1</v>
      </c>
      <c r="C144" s="550" t="s">
        <v>193</v>
      </c>
      <c r="D144" s="551"/>
      <c r="E144" s="551"/>
      <c r="F144" s="551"/>
      <c r="G144" s="551"/>
      <c r="H144" s="551"/>
      <c r="I144" s="551"/>
      <c r="J144" s="551"/>
      <c r="K144" s="551"/>
      <c r="L144" s="552"/>
      <c r="M144" s="553" t="s">
        <v>184</v>
      </c>
      <c r="N144" s="554"/>
      <c r="O144" s="554"/>
      <c r="P144" s="554"/>
      <c r="Q144" s="554"/>
      <c r="R144" s="554"/>
      <c r="S144" s="554"/>
      <c r="T144" s="554"/>
      <c r="U144" s="554"/>
      <c r="V144" s="554"/>
      <c r="W144" s="554"/>
      <c r="X144" s="554"/>
      <c r="Y144" s="554"/>
      <c r="Z144" s="554"/>
      <c r="AA144" s="554"/>
      <c r="AB144" s="554"/>
      <c r="AC144" s="554"/>
      <c r="AD144" s="554"/>
      <c r="AE144" s="554"/>
      <c r="AF144" s="554"/>
      <c r="AG144" s="554"/>
      <c r="AH144" s="554"/>
      <c r="AI144" s="554"/>
      <c r="AJ144" s="555"/>
      <c r="AK144" s="569">
        <v>1.1000000000000001</v>
      </c>
      <c r="AL144" s="570"/>
      <c r="AM144" s="570"/>
      <c r="AN144" s="570"/>
      <c r="AO144" s="570"/>
      <c r="AP144" s="570"/>
      <c r="AQ144" s="557"/>
      <c r="AR144" s="557"/>
      <c r="AS144" s="557"/>
      <c r="AT144" s="557"/>
      <c r="AU144" s="558"/>
      <c r="AV144" s="559"/>
      <c r="AW144" s="559"/>
      <c r="AX144" s="560"/>
    </row>
    <row r="146" spans="1:50" s="15" customFormat="1" ht="14.25" x14ac:dyDescent="0.15">
      <c r="A146" s="39"/>
      <c r="B146" s="40" t="s">
        <v>194</v>
      </c>
      <c r="C146" s="39"/>
      <c r="D146" s="39"/>
      <c r="E146" s="39"/>
      <c r="F146" s="39"/>
      <c r="G146" s="41"/>
      <c r="H146" s="41"/>
      <c r="I146" s="41"/>
      <c r="J146" s="41"/>
      <c r="K146" s="41"/>
      <c r="L146" s="41"/>
      <c r="M146" s="576" t="s">
        <v>195</v>
      </c>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t="s">
        <v>195</v>
      </c>
      <c r="AL146" s="576"/>
      <c r="AM146" s="576"/>
      <c r="AN146" s="576"/>
      <c r="AO146" s="576"/>
      <c r="AP146" s="576"/>
      <c r="AQ146" s="576" t="s">
        <v>195</v>
      </c>
      <c r="AR146" s="576"/>
      <c r="AS146" s="576"/>
      <c r="AT146" s="576"/>
      <c r="AU146" s="576" t="s">
        <v>195</v>
      </c>
      <c r="AV146" s="576"/>
      <c r="AW146" s="576"/>
      <c r="AX146" s="45"/>
    </row>
    <row r="147" spans="1:50" s="15" customFormat="1" ht="23.25" customHeight="1" x14ac:dyDescent="0.15">
      <c r="A147" s="549"/>
      <c r="B147" s="549"/>
      <c r="C147" s="561" t="s">
        <v>196</v>
      </c>
      <c r="D147" s="562"/>
      <c r="E147" s="562"/>
      <c r="F147" s="562"/>
      <c r="G147" s="562"/>
      <c r="H147" s="562"/>
      <c r="I147" s="562"/>
      <c r="J147" s="562"/>
      <c r="K147" s="562"/>
      <c r="L147" s="563"/>
      <c r="M147" s="561" t="s">
        <v>197</v>
      </c>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3"/>
      <c r="AK147" s="564" t="s">
        <v>198</v>
      </c>
      <c r="AL147" s="565"/>
      <c r="AM147" s="565"/>
      <c r="AN147" s="565"/>
      <c r="AO147" s="565"/>
      <c r="AP147" s="565"/>
      <c r="AQ147" s="565" t="s">
        <v>181</v>
      </c>
      <c r="AR147" s="565"/>
      <c r="AS147" s="565"/>
      <c r="AT147" s="565"/>
      <c r="AU147" s="561" t="s">
        <v>182</v>
      </c>
      <c r="AV147" s="562"/>
      <c r="AW147" s="562"/>
      <c r="AX147" s="563"/>
    </row>
    <row r="148" spans="1:50" s="15" customFormat="1" ht="23.25" customHeight="1" x14ac:dyDescent="0.15">
      <c r="A148" s="549">
        <v>1</v>
      </c>
      <c r="B148" s="549">
        <v>1</v>
      </c>
      <c r="C148" s="558" t="s">
        <v>199</v>
      </c>
      <c r="D148" s="559"/>
      <c r="E148" s="559"/>
      <c r="F148" s="559"/>
      <c r="G148" s="559"/>
      <c r="H148" s="559"/>
      <c r="I148" s="559"/>
      <c r="J148" s="559"/>
      <c r="K148" s="559"/>
      <c r="L148" s="560"/>
      <c r="M148" s="574" t="s">
        <v>200</v>
      </c>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575"/>
      <c r="AK148" s="556">
        <v>0.2</v>
      </c>
      <c r="AL148" s="557"/>
      <c r="AM148" s="557"/>
      <c r="AN148" s="557"/>
      <c r="AO148" s="557"/>
      <c r="AP148" s="557"/>
      <c r="AQ148" s="558" t="s">
        <v>201</v>
      </c>
      <c r="AR148" s="559"/>
      <c r="AS148" s="559"/>
      <c r="AT148" s="560"/>
      <c r="AU148" s="558"/>
      <c r="AV148" s="559"/>
      <c r="AW148" s="559"/>
      <c r="AX148" s="560"/>
    </row>
    <row r="149" spans="1:50" s="15" customFormat="1" ht="23.25" customHeight="1" x14ac:dyDescent="0.15">
      <c r="A149" s="549">
        <v>2</v>
      </c>
      <c r="B149" s="549">
        <v>1</v>
      </c>
      <c r="C149" s="571" t="s">
        <v>202</v>
      </c>
      <c r="D149" s="572"/>
      <c r="E149" s="572"/>
      <c r="F149" s="572"/>
      <c r="G149" s="572"/>
      <c r="H149" s="572"/>
      <c r="I149" s="572"/>
      <c r="J149" s="572"/>
      <c r="K149" s="572"/>
      <c r="L149" s="573"/>
      <c r="M149" s="574" t="s">
        <v>203</v>
      </c>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575"/>
      <c r="AK149" s="556">
        <v>0.03</v>
      </c>
      <c r="AL149" s="557"/>
      <c r="AM149" s="557"/>
      <c r="AN149" s="557"/>
      <c r="AO149" s="557"/>
      <c r="AP149" s="557"/>
      <c r="AQ149" s="558" t="s">
        <v>204</v>
      </c>
      <c r="AR149" s="559"/>
      <c r="AS149" s="559"/>
      <c r="AT149" s="560"/>
      <c r="AU149" s="558"/>
      <c r="AV149" s="559"/>
      <c r="AW149" s="559"/>
      <c r="AX149" s="560"/>
    </row>
    <row r="151" spans="1:50" x14ac:dyDescent="0.15">
      <c r="B151" s="1" t="s">
        <v>205</v>
      </c>
    </row>
    <row r="152" spans="1:50" s="15" customFormat="1" ht="23.25" customHeight="1" x14ac:dyDescent="0.15">
      <c r="A152" s="578"/>
      <c r="B152" s="578"/>
      <c r="C152" s="586" t="s">
        <v>196</v>
      </c>
      <c r="D152" s="586"/>
      <c r="E152" s="586"/>
      <c r="F152" s="586"/>
      <c r="G152" s="586"/>
      <c r="H152" s="586"/>
      <c r="I152" s="586"/>
      <c r="J152" s="586"/>
      <c r="K152" s="586"/>
      <c r="L152" s="586"/>
      <c r="M152" s="587" t="s">
        <v>197</v>
      </c>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9"/>
      <c r="AK152" s="590" t="s">
        <v>198</v>
      </c>
      <c r="AL152" s="586"/>
      <c r="AM152" s="586"/>
      <c r="AN152" s="586"/>
      <c r="AO152" s="586"/>
      <c r="AP152" s="586"/>
      <c r="AQ152" s="586" t="s">
        <v>181</v>
      </c>
      <c r="AR152" s="586"/>
      <c r="AS152" s="586"/>
      <c r="AT152" s="586"/>
      <c r="AU152" s="561" t="s">
        <v>182</v>
      </c>
      <c r="AV152" s="562"/>
      <c r="AW152" s="562"/>
      <c r="AX152" s="563"/>
    </row>
    <row r="153" spans="1:50" s="15" customFormat="1" ht="23.25" customHeight="1" x14ac:dyDescent="0.15">
      <c r="A153" s="578">
        <v>1</v>
      </c>
      <c r="B153" s="578">
        <v>1</v>
      </c>
      <c r="C153" s="553" t="s">
        <v>206</v>
      </c>
      <c r="D153" s="584"/>
      <c r="E153" s="584"/>
      <c r="F153" s="584"/>
      <c r="G153" s="584"/>
      <c r="H153" s="584"/>
      <c r="I153" s="584"/>
      <c r="J153" s="584"/>
      <c r="K153" s="584"/>
      <c r="L153" s="585"/>
      <c r="M153" s="580" t="s">
        <v>207</v>
      </c>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2"/>
      <c r="AK153" s="583">
        <v>0.3</v>
      </c>
      <c r="AL153" s="579"/>
      <c r="AM153" s="579"/>
      <c r="AN153" s="579"/>
      <c r="AO153" s="579"/>
      <c r="AP153" s="579"/>
      <c r="AQ153" s="557" t="s">
        <v>201</v>
      </c>
      <c r="AR153" s="579"/>
      <c r="AS153" s="579"/>
      <c r="AT153" s="579"/>
      <c r="AU153" s="558"/>
      <c r="AV153" s="559"/>
      <c r="AW153" s="559"/>
      <c r="AX153" s="560"/>
    </row>
    <row r="154" spans="1:50" s="15" customFormat="1" ht="23.25" customHeight="1" x14ac:dyDescent="0.15">
      <c r="A154" s="578">
        <v>2</v>
      </c>
      <c r="B154" s="578">
        <v>1</v>
      </c>
      <c r="C154" s="579" t="s">
        <v>208</v>
      </c>
      <c r="D154" s="579"/>
      <c r="E154" s="579"/>
      <c r="F154" s="579"/>
      <c r="G154" s="579"/>
      <c r="H154" s="579"/>
      <c r="I154" s="579"/>
      <c r="J154" s="579"/>
      <c r="K154" s="579"/>
      <c r="L154" s="579"/>
      <c r="M154" s="580" t="s">
        <v>207</v>
      </c>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2"/>
      <c r="AK154" s="583">
        <v>0.1</v>
      </c>
      <c r="AL154" s="579"/>
      <c r="AM154" s="579"/>
      <c r="AN154" s="579"/>
      <c r="AO154" s="579"/>
      <c r="AP154" s="579"/>
      <c r="AQ154" s="579" t="s">
        <v>201</v>
      </c>
      <c r="AR154" s="579"/>
      <c r="AS154" s="579"/>
      <c r="AT154" s="579"/>
      <c r="AU154" s="558"/>
      <c r="AV154" s="559"/>
      <c r="AW154" s="559"/>
      <c r="AX154" s="560"/>
    </row>
    <row r="156" spans="1:50" x14ac:dyDescent="0.15">
      <c r="B156" s="1" t="s">
        <v>209</v>
      </c>
    </row>
    <row r="157" spans="1:50" s="15" customFormat="1" ht="23.25" customHeight="1" x14ac:dyDescent="0.15">
      <c r="A157" s="578"/>
      <c r="B157" s="578"/>
      <c r="C157" s="586" t="s">
        <v>196</v>
      </c>
      <c r="D157" s="586"/>
      <c r="E157" s="586"/>
      <c r="F157" s="586"/>
      <c r="G157" s="586"/>
      <c r="H157" s="586"/>
      <c r="I157" s="586"/>
      <c r="J157" s="586"/>
      <c r="K157" s="586"/>
      <c r="L157" s="586"/>
      <c r="M157" s="587" t="s">
        <v>197</v>
      </c>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9"/>
      <c r="AK157" s="590" t="s">
        <v>198</v>
      </c>
      <c r="AL157" s="586"/>
      <c r="AM157" s="586"/>
      <c r="AN157" s="586"/>
      <c r="AO157" s="586"/>
      <c r="AP157" s="586"/>
      <c r="AQ157" s="586" t="s">
        <v>181</v>
      </c>
      <c r="AR157" s="586"/>
      <c r="AS157" s="586"/>
      <c r="AT157" s="586"/>
      <c r="AU157" s="561" t="s">
        <v>182</v>
      </c>
      <c r="AV157" s="562"/>
      <c r="AW157" s="562"/>
      <c r="AX157" s="563"/>
    </row>
    <row r="158" spans="1:50" s="15" customFormat="1" ht="23.25" customHeight="1" x14ac:dyDescent="0.15">
      <c r="A158" s="578">
        <v>1</v>
      </c>
      <c r="B158" s="578">
        <v>1</v>
      </c>
      <c r="C158" s="579" t="s">
        <v>210</v>
      </c>
      <c r="D158" s="579"/>
      <c r="E158" s="579"/>
      <c r="F158" s="579"/>
      <c r="G158" s="579"/>
      <c r="H158" s="579"/>
      <c r="I158" s="579"/>
      <c r="J158" s="579"/>
      <c r="K158" s="579"/>
      <c r="L158" s="579"/>
      <c r="M158" s="553" t="s">
        <v>211</v>
      </c>
      <c r="N158" s="554"/>
      <c r="O158" s="554"/>
      <c r="P158" s="554"/>
      <c r="Q158" s="554"/>
      <c r="R158" s="554"/>
      <c r="S158" s="554"/>
      <c r="T158" s="554"/>
      <c r="U158" s="554"/>
      <c r="V158" s="554"/>
      <c r="W158" s="554"/>
      <c r="X158" s="554"/>
      <c r="Y158" s="554"/>
      <c r="Z158" s="554"/>
      <c r="AA158" s="554"/>
      <c r="AB158" s="554"/>
      <c r="AC158" s="554"/>
      <c r="AD158" s="554"/>
      <c r="AE158" s="554"/>
      <c r="AF158" s="554"/>
      <c r="AG158" s="554"/>
      <c r="AH158" s="554"/>
      <c r="AI158" s="554"/>
      <c r="AJ158" s="555"/>
      <c r="AK158" s="583">
        <v>0.3</v>
      </c>
      <c r="AL158" s="579"/>
      <c r="AM158" s="579"/>
      <c r="AN158" s="579"/>
      <c r="AO158" s="579"/>
      <c r="AP158" s="579"/>
      <c r="AQ158" s="579" t="s">
        <v>201</v>
      </c>
      <c r="AR158" s="579"/>
      <c r="AS158" s="579"/>
      <c r="AT158" s="579"/>
      <c r="AU158" s="558"/>
      <c r="AV158" s="559"/>
      <c r="AW158" s="559"/>
      <c r="AX158" s="560"/>
    </row>
    <row r="159" spans="1:50" s="15" customFormat="1" ht="23.25" customHeight="1" x14ac:dyDescent="0.15">
      <c r="A159" s="578">
        <v>2</v>
      </c>
      <c r="B159" s="578">
        <v>1</v>
      </c>
      <c r="C159" s="579" t="s">
        <v>212</v>
      </c>
      <c r="D159" s="579"/>
      <c r="E159" s="579"/>
      <c r="F159" s="579"/>
      <c r="G159" s="579"/>
      <c r="H159" s="579"/>
      <c r="I159" s="579"/>
      <c r="J159" s="579"/>
      <c r="K159" s="579"/>
      <c r="L159" s="579"/>
      <c r="M159" s="553" t="s">
        <v>211</v>
      </c>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5"/>
      <c r="AK159" s="583">
        <v>1E-3</v>
      </c>
      <c r="AL159" s="579"/>
      <c r="AM159" s="579"/>
      <c r="AN159" s="579"/>
      <c r="AO159" s="579"/>
      <c r="AP159" s="579"/>
      <c r="AQ159" s="579" t="s">
        <v>201</v>
      </c>
      <c r="AR159" s="579"/>
      <c r="AS159" s="579"/>
      <c r="AT159" s="579"/>
      <c r="AU159" s="558"/>
      <c r="AV159" s="559"/>
      <c r="AW159" s="559"/>
      <c r="AX159" s="560"/>
    </row>
    <row r="160" spans="1:50" s="48" customFormat="1" x14ac:dyDescent="0.1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7"/>
      <c r="AK160" s="46"/>
      <c r="AL160" s="46"/>
      <c r="AM160" s="46"/>
      <c r="AN160" s="46"/>
      <c r="AO160" s="46"/>
      <c r="AP160" s="46"/>
      <c r="AQ160" s="46"/>
      <c r="AR160" s="46"/>
      <c r="AS160" s="46"/>
      <c r="AT160" s="46"/>
      <c r="AU160" s="46"/>
      <c r="AV160" s="46"/>
      <c r="AW160" s="46"/>
    </row>
    <row r="161" spans="1:50" s="15" customFormat="1" x14ac:dyDescent="0.15">
      <c r="B161" s="15" t="s">
        <v>213</v>
      </c>
    </row>
    <row r="162" spans="1:50" s="15" customFormat="1" ht="23.25" customHeight="1" x14ac:dyDescent="0.15">
      <c r="A162" s="549"/>
      <c r="B162" s="549"/>
      <c r="C162" s="565" t="s">
        <v>196</v>
      </c>
      <c r="D162" s="565"/>
      <c r="E162" s="565"/>
      <c r="F162" s="565"/>
      <c r="G162" s="565"/>
      <c r="H162" s="565"/>
      <c r="I162" s="565"/>
      <c r="J162" s="565"/>
      <c r="K162" s="565"/>
      <c r="L162" s="565"/>
      <c r="M162" s="561" t="s">
        <v>197</v>
      </c>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3"/>
      <c r="AK162" s="564" t="s">
        <v>198</v>
      </c>
      <c r="AL162" s="565"/>
      <c r="AM162" s="565"/>
      <c r="AN162" s="565"/>
      <c r="AO162" s="565"/>
      <c r="AP162" s="565"/>
      <c r="AQ162" s="565" t="s">
        <v>181</v>
      </c>
      <c r="AR162" s="565"/>
      <c r="AS162" s="565"/>
      <c r="AT162" s="565"/>
      <c r="AU162" s="561" t="s">
        <v>182</v>
      </c>
      <c r="AV162" s="562"/>
      <c r="AW162" s="562"/>
      <c r="AX162" s="563"/>
    </row>
    <row r="163" spans="1:50" s="15" customFormat="1" ht="23.25" customHeight="1" x14ac:dyDescent="0.15">
      <c r="A163" s="549">
        <v>1</v>
      </c>
      <c r="B163" s="549">
        <v>1</v>
      </c>
      <c r="C163" s="557" t="s">
        <v>214</v>
      </c>
      <c r="D163" s="557"/>
      <c r="E163" s="557"/>
      <c r="F163" s="557"/>
      <c r="G163" s="557"/>
      <c r="H163" s="557"/>
      <c r="I163" s="557"/>
      <c r="J163" s="557"/>
      <c r="K163" s="557"/>
      <c r="L163" s="557"/>
      <c r="M163" s="591" t="s">
        <v>215</v>
      </c>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3"/>
      <c r="AK163" s="556">
        <v>0.03</v>
      </c>
      <c r="AL163" s="557"/>
      <c r="AM163" s="557"/>
      <c r="AN163" s="557"/>
      <c r="AO163" s="557"/>
      <c r="AP163" s="557"/>
      <c r="AQ163" s="557" t="s">
        <v>201</v>
      </c>
      <c r="AR163" s="557"/>
      <c r="AS163" s="557"/>
      <c r="AT163" s="557"/>
      <c r="AU163" s="558"/>
      <c r="AV163" s="559"/>
      <c r="AW163" s="559"/>
      <c r="AX163" s="560"/>
    </row>
    <row r="164" spans="1:50" s="15" customFormat="1" ht="23.25" customHeight="1" x14ac:dyDescent="0.15">
      <c r="A164" s="549">
        <v>2</v>
      </c>
      <c r="B164" s="549">
        <v>1</v>
      </c>
      <c r="C164" s="557" t="s">
        <v>216</v>
      </c>
      <c r="D164" s="557"/>
      <c r="E164" s="557"/>
      <c r="F164" s="557"/>
      <c r="G164" s="557"/>
      <c r="H164" s="557"/>
      <c r="I164" s="557"/>
      <c r="J164" s="557"/>
      <c r="K164" s="557"/>
      <c r="L164" s="557"/>
      <c r="M164" s="591" t="s">
        <v>215</v>
      </c>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3"/>
      <c r="AK164" s="556">
        <v>0.03</v>
      </c>
      <c r="AL164" s="557"/>
      <c r="AM164" s="557"/>
      <c r="AN164" s="557"/>
      <c r="AO164" s="557"/>
      <c r="AP164" s="557"/>
      <c r="AQ164" s="557" t="s">
        <v>201</v>
      </c>
      <c r="AR164" s="557"/>
      <c r="AS164" s="557"/>
      <c r="AT164" s="557"/>
      <c r="AU164" s="558"/>
      <c r="AV164" s="559"/>
      <c r="AW164" s="559"/>
      <c r="AX164" s="560"/>
    </row>
    <row r="166" spans="1:50" s="15" customFormat="1" x14ac:dyDescent="0.15">
      <c r="A166" s="49"/>
      <c r="B166" s="49" t="s">
        <v>217</v>
      </c>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row>
    <row r="167" spans="1:50" s="15" customFormat="1" ht="23.25" customHeight="1" x14ac:dyDescent="0.15">
      <c r="A167" s="578"/>
      <c r="B167" s="578"/>
      <c r="C167" s="586" t="s">
        <v>196</v>
      </c>
      <c r="D167" s="586"/>
      <c r="E167" s="586"/>
      <c r="F167" s="586"/>
      <c r="G167" s="586"/>
      <c r="H167" s="586"/>
      <c r="I167" s="586"/>
      <c r="J167" s="586"/>
      <c r="K167" s="586"/>
      <c r="L167" s="586"/>
      <c r="M167" s="587" t="s">
        <v>197</v>
      </c>
      <c r="N167" s="588"/>
      <c r="O167" s="588"/>
      <c r="P167" s="588"/>
      <c r="Q167" s="588"/>
      <c r="R167" s="588"/>
      <c r="S167" s="588"/>
      <c r="T167" s="588"/>
      <c r="U167" s="588"/>
      <c r="V167" s="588"/>
      <c r="W167" s="588"/>
      <c r="X167" s="588"/>
      <c r="Y167" s="588"/>
      <c r="Z167" s="588"/>
      <c r="AA167" s="588"/>
      <c r="AB167" s="588"/>
      <c r="AC167" s="588"/>
      <c r="AD167" s="588"/>
      <c r="AE167" s="588"/>
      <c r="AF167" s="588"/>
      <c r="AG167" s="588"/>
      <c r="AH167" s="588"/>
      <c r="AI167" s="588"/>
      <c r="AJ167" s="589"/>
      <c r="AK167" s="590" t="s">
        <v>198</v>
      </c>
      <c r="AL167" s="586"/>
      <c r="AM167" s="586"/>
      <c r="AN167" s="586"/>
      <c r="AO167" s="586"/>
      <c r="AP167" s="586"/>
      <c r="AQ167" s="586" t="s">
        <v>181</v>
      </c>
      <c r="AR167" s="586"/>
      <c r="AS167" s="586"/>
      <c r="AT167" s="586"/>
      <c r="AU167" s="561" t="s">
        <v>182</v>
      </c>
      <c r="AV167" s="562"/>
      <c r="AW167" s="562"/>
      <c r="AX167" s="563"/>
    </row>
    <row r="168" spans="1:50" s="15" customFormat="1" ht="23.25" customHeight="1" x14ac:dyDescent="0.15">
      <c r="A168" s="578">
        <v>1</v>
      </c>
      <c r="B168" s="578">
        <v>1</v>
      </c>
      <c r="C168" s="553" t="s">
        <v>218</v>
      </c>
      <c r="D168" s="584"/>
      <c r="E168" s="584"/>
      <c r="F168" s="584"/>
      <c r="G168" s="584"/>
      <c r="H168" s="584"/>
      <c r="I168" s="584"/>
      <c r="J168" s="584"/>
      <c r="K168" s="584"/>
      <c r="L168" s="585"/>
      <c r="M168" s="580" t="s">
        <v>219</v>
      </c>
      <c r="N168" s="581"/>
      <c r="O168" s="581"/>
      <c r="P168" s="581"/>
      <c r="Q168" s="581"/>
      <c r="R168" s="581"/>
      <c r="S168" s="581"/>
      <c r="T168" s="581"/>
      <c r="U168" s="581"/>
      <c r="V168" s="581"/>
      <c r="W168" s="581"/>
      <c r="X168" s="581"/>
      <c r="Y168" s="581"/>
      <c r="Z168" s="581"/>
      <c r="AA168" s="581"/>
      <c r="AB168" s="581"/>
      <c r="AC168" s="581"/>
      <c r="AD168" s="581"/>
      <c r="AE168" s="581"/>
      <c r="AF168" s="581"/>
      <c r="AG168" s="581"/>
      <c r="AH168" s="581"/>
      <c r="AI168" s="581"/>
      <c r="AJ168" s="582"/>
      <c r="AK168" s="583">
        <v>0.4</v>
      </c>
      <c r="AL168" s="579"/>
      <c r="AM168" s="579"/>
      <c r="AN168" s="579"/>
      <c r="AO168" s="579"/>
      <c r="AP168" s="579"/>
      <c r="AQ168" s="557" t="s">
        <v>201</v>
      </c>
      <c r="AR168" s="579"/>
      <c r="AS168" s="579"/>
      <c r="AT168" s="579"/>
      <c r="AU168" s="558"/>
      <c r="AV168" s="559"/>
      <c r="AW168" s="559"/>
      <c r="AX168" s="560"/>
    </row>
    <row r="169" spans="1:50" s="15" customFormat="1" x14ac:dyDescent="0.1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row>
    <row r="170" spans="1:50" s="15" customFormat="1" x14ac:dyDescent="0.15">
      <c r="A170" s="49"/>
      <c r="B170" s="49" t="s">
        <v>220</v>
      </c>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row>
    <row r="171" spans="1:50" s="15" customFormat="1" ht="23.25" customHeight="1" x14ac:dyDescent="0.15">
      <c r="A171" s="578"/>
      <c r="B171" s="578"/>
      <c r="C171" s="586" t="s">
        <v>196</v>
      </c>
      <c r="D171" s="586"/>
      <c r="E171" s="586"/>
      <c r="F171" s="586"/>
      <c r="G171" s="586"/>
      <c r="H171" s="586"/>
      <c r="I171" s="586"/>
      <c r="J171" s="586"/>
      <c r="K171" s="586"/>
      <c r="L171" s="586"/>
      <c r="M171" s="587" t="s">
        <v>197</v>
      </c>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9"/>
      <c r="AK171" s="590" t="s">
        <v>198</v>
      </c>
      <c r="AL171" s="586"/>
      <c r="AM171" s="586"/>
      <c r="AN171" s="586"/>
      <c r="AO171" s="586"/>
      <c r="AP171" s="586"/>
      <c r="AQ171" s="586" t="s">
        <v>181</v>
      </c>
      <c r="AR171" s="586"/>
      <c r="AS171" s="586"/>
      <c r="AT171" s="586"/>
      <c r="AU171" s="561" t="s">
        <v>182</v>
      </c>
      <c r="AV171" s="562"/>
      <c r="AW171" s="562"/>
      <c r="AX171" s="563"/>
    </row>
    <row r="172" spans="1:50" s="15" customFormat="1" ht="23.25" customHeight="1" x14ac:dyDescent="0.15">
      <c r="A172" s="578">
        <v>1</v>
      </c>
      <c r="B172" s="578">
        <v>1</v>
      </c>
      <c r="C172" s="557" t="s">
        <v>221</v>
      </c>
      <c r="D172" s="579"/>
      <c r="E172" s="579"/>
      <c r="F172" s="579"/>
      <c r="G172" s="579"/>
      <c r="H172" s="579"/>
      <c r="I172" s="579"/>
      <c r="J172" s="579"/>
      <c r="K172" s="579"/>
      <c r="L172" s="579"/>
      <c r="M172" s="553" t="s">
        <v>222</v>
      </c>
      <c r="N172" s="554"/>
      <c r="O172" s="554"/>
      <c r="P172" s="554"/>
      <c r="Q172" s="554"/>
      <c r="R172" s="554"/>
      <c r="S172" s="554"/>
      <c r="T172" s="554"/>
      <c r="U172" s="554"/>
      <c r="V172" s="554"/>
      <c r="W172" s="554"/>
      <c r="X172" s="554"/>
      <c r="Y172" s="554"/>
      <c r="Z172" s="554"/>
      <c r="AA172" s="554"/>
      <c r="AB172" s="554"/>
      <c r="AC172" s="554"/>
      <c r="AD172" s="554"/>
      <c r="AE172" s="554"/>
      <c r="AF172" s="554"/>
      <c r="AG172" s="554"/>
      <c r="AH172" s="554"/>
      <c r="AI172" s="554"/>
      <c r="AJ172" s="555"/>
      <c r="AK172" s="556">
        <v>0.04</v>
      </c>
      <c r="AL172" s="557"/>
      <c r="AM172" s="557"/>
      <c r="AN172" s="557"/>
      <c r="AO172" s="557"/>
      <c r="AP172" s="557"/>
      <c r="AQ172" s="557" t="s">
        <v>201</v>
      </c>
      <c r="AR172" s="579"/>
      <c r="AS172" s="579"/>
      <c r="AT172" s="579"/>
      <c r="AU172" s="558"/>
      <c r="AV172" s="559"/>
      <c r="AW172" s="559"/>
      <c r="AX172" s="560"/>
    </row>
    <row r="173" spans="1:50" s="15" customFormat="1" x14ac:dyDescent="0.15">
      <c r="A173" s="50"/>
      <c r="B173" s="50"/>
      <c r="C173" s="51"/>
      <c r="D173" s="50"/>
      <c r="E173" s="52"/>
      <c r="F173" s="52"/>
      <c r="G173" s="52"/>
      <c r="H173" s="52"/>
      <c r="I173" s="52"/>
      <c r="J173" s="52"/>
      <c r="K173" s="52"/>
      <c r="L173" s="52"/>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4"/>
      <c r="AL173" s="55"/>
      <c r="AM173" s="55"/>
      <c r="AN173" s="55"/>
      <c r="AO173" s="55"/>
      <c r="AP173" s="55"/>
      <c r="AQ173" s="52"/>
      <c r="AR173" s="52"/>
      <c r="AS173" s="52"/>
      <c r="AT173" s="52"/>
      <c r="AU173" s="52"/>
      <c r="AV173" s="52"/>
      <c r="AW173" s="52"/>
      <c r="AX173" s="49"/>
    </row>
    <row r="174" spans="1:50" s="15" customFormat="1" x14ac:dyDescent="0.15">
      <c r="B174" s="15" t="s">
        <v>223</v>
      </c>
    </row>
    <row r="175" spans="1:50" s="15" customFormat="1" ht="23.25" customHeight="1" x14ac:dyDescent="0.15">
      <c r="A175" s="549"/>
      <c r="B175" s="549"/>
      <c r="C175" s="565" t="s">
        <v>196</v>
      </c>
      <c r="D175" s="565"/>
      <c r="E175" s="565"/>
      <c r="F175" s="565"/>
      <c r="G175" s="565"/>
      <c r="H175" s="565"/>
      <c r="I175" s="565"/>
      <c r="J175" s="565"/>
      <c r="K175" s="565"/>
      <c r="L175" s="565"/>
      <c r="M175" s="561" t="s">
        <v>197</v>
      </c>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3"/>
      <c r="AK175" s="564" t="s">
        <v>198</v>
      </c>
      <c r="AL175" s="565"/>
      <c r="AM175" s="565"/>
      <c r="AN175" s="565"/>
      <c r="AO175" s="565"/>
      <c r="AP175" s="565"/>
      <c r="AQ175" s="565" t="s">
        <v>181</v>
      </c>
      <c r="AR175" s="565"/>
      <c r="AS175" s="565"/>
      <c r="AT175" s="565"/>
      <c r="AU175" s="561" t="s">
        <v>182</v>
      </c>
      <c r="AV175" s="562"/>
      <c r="AW175" s="562"/>
      <c r="AX175" s="563"/>
    </row>
    <row r="176" spans="1:50" s="15" customFormat="1" ht="23.25" customHeight="1" x14ac:dyDescent="0.15">
      <c r="A176" s="549">
        <v>1</v>
      </c>
      <c r="B176" s="549">
        <v>1</v>
      </c>
      <c r="C176" s="557" t="s">
        <v>224</v>
      </c>
      <c r="D176" s="557"/>
      <c r="E176" s="557"/>
      <c r="F176" s="557"/>
      <c r="G176" s="557"/>
      <c r="H176" s="557"/>
      <c r="I176" s="557"/>
      <c r="J176" s="557"/>
      <c r="K176" s="557"/>
      <c r="L176" s="557"/>
      <c r="M176" s="580" t="s">
        <v>225</v>
      </c>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2"/>
      <c r="AK176" s="556">
        <v>0.1</v>
      </c>
      <c r="AL176" s="557"/>
      <c r="AM176" s="557"/>
      <c r="AN176" s="557"/>
      <c r="AO176" s="557"/>
      <c r="AP176" s="557"/>
      <c r="AQ176" s="557" t="s">
        <v>204</v>
      </c>
      <c r="AR176" s="557"/>
      <c r="AS176" s="557"/>
      <c r="AT176" s="557"/>
      <c r="AU176" s="558"/>
      <c r="AV176" s="559"/>
      <c r="AW176" s="559"/>
      <c r="AX176" s="560"/>
    </row>
    <row r="177" spans="1:50" s="15" customFormat="1" x14ac:dyDescent="0.15"/>
    <row r="178" spans="1:50" s="15" customFormat="1" x14ac:dyDescent="0.15">
      <c r="B178" s="15" t="s">
        <v>226</v>
      </c>
    </row>
    <row r="179" spans="1:50" s="15" customFormat="1" ht="23.25" customHeight="1" x14ac:dyDescent="0.15">
      <c r="A179" s="549"/>
      <c r="B179" s="549"/>
      <c r="C179" s="565" t="s">
        <v>196</v>
      </c>
      <c r="D179" s="565"/>
      <c r="E179" s="565"/>
      <c r="F179" s="565"/>
      <c r="G179" s="565"/>
      <c r="H179" s="565"/>
      <c r="I179" s="565"/>
      <c r="J179" s="565"/>
      <c r="K179" s="565"/>
      <c r="L179" s="565"/>
      <c r="M179" s="561" t="s">
        <v>197</v>
      </c>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3"/>
      <c r="AK179" s="564" t="s">
        <v>198</v>
      </c>
      <c r="AL179" s="565"/>
      <c r="AM179" s="565"/>
      <c r="AN179" s="565"/>
      <c r="AO179" s="565"/>
      <c r="AP179" s="565"/>
      <c r="AQ179" s="565" t="s">
        <v>181</v>
      </c>
      <c r="AR179" s="565"/>
      <c r="AS179" s="565"/>
      <c r="AT179" s="565"/>
      <c r="AU179" s="561" t="s">
        <v>182</v>
      </c>
      <c r="AV179" s="562"/>
      <c r="AW179" s="562"/>
      <c r="AX179" s="563"/>
    </row>
    <row r="180" spans="1:50" s="15" customFormat="1" ht="23.25" customHeight="1" x14ac:dyDescent="0.15">
      <c r="A180" s="549">
        <v>1</v>
      </c>
      <c r="B180" s="549">
        <v>1</v>
      </c>
      <c r="C180" s="558" t="s">
        <v>199</v>
      </c>
      <c r="D180" s="559"/>
      <c r="E180" s="559"/>
      <c r="F180" s="559"/>
      <c r="G180" s="559"/>
      <c r="H180" s="559"/>
      <c r="I180" s="559"/>
      <c r="J180" s="559"/>
      <c r="K180" s="559"/>
      <c r="L180" s="560"/>
      <c r="M180" s="574" t="s">
        <v>227</v>
      </c>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575"/>
      <c r="AK180" s="556">
        <v>0.1</v>
      </c>
      <c r="AL180" s="557"/>
      <c r="AM180" s="557"/>
      <c r="AN180" s="557"/>
      <c r="AO180" s="557"/>
      <c r="AP180" s="557"/>
      <c r="AQ180" s="558" t="s">
        <v>201</v>
      </c>
      <c r="AR180" s="559"/>
      <c r="AS180" s="559"/>
      <c r="AT180" s="560"/>
      <c r="AU180" s="558"/>
      <c r="AV180" s="559"/>
      <c r="AW180" s="559"/>
      <c r="AX180" s="560"/>
    </row>
    <row r="181" spans="1:50" s="15" customFormat="1" ht="23.25" customHeight="1" x14ac:dyDescent="0.15">
      <c r="A181" s="549">
        <v>2</v>
      </c>
      <c r="B181" s="549">
        <v>1</v>
      </c>
      <c r="C181" s="571" t="s">
        <v>202</v>
      </c>
      <c r="D181" s="572"/>
      <c r="E181" s="572"/>
      <c r="F181" s="572"/>
      <c r="G181" s="572"/>
      <c r="H181" s="572"/>
      <c r="I181" s="572"/>
      <c r="J181" s="572"/>
      <c r="K181" s="572"/>
      <c r="L181" s="573"/>
      <c r="M181" s="574" t="s">
        <v>228</v>
      </c>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575"/>
      <c r="AK181" s="556">
        <v>0.02</v>
      </c>
      <c r="AL181" s="557"/>
      <c r="AM181" s="557"/>
      <c r="AN181" s="557"/>
      <c r="AO181" s="557"/>
      <c r="AP181" s="557"/>
      <c r="AQ181" s="558" t="s">
        <v>204</v>
      </c>
      <c r="AR181" s="559"/>
      <c r="AS181" s="559"/>
      <c r="AT181" s="560"/>
      <c r="AU181" s="558"/>
      <c r="AV181" s="559"/>
      <c r="AW181" s="559"/>
      <c r="AX181" s="560"/>
    </row>
    <row r="182" spans="1:50" s="15" customFormat="1" x14ac:dyDescent="0.15">
      <c r="A182" s="51"/>
      <c r="B182" s="51"/>
      <c r="C182" s="51"/>
      <c r="D182" s="51"/>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3"/>
      <c r="AL182" s="56"/>
      <c r="AM182" s="56"/>
      <c r="AN182" s="56"/>
      <c r="AO182" s="56"/>
      <c r="AP182" s="56"/>
      <c r="AQ182" s="56"/>
      <c r="AR182" s="56"/>
      <c r="AS182" s="56"/>
      <c r="AT182" s="56"/>
      <c r="AU182" s="56"/>
      <c r="AV182" s="56"/>
      <c r="AW182" s="56"/>
    </row>
    <row r="183" spans="1:50" s="15" customFormat="1" x14ac:dyDescent="0.15">
      <c r="B183" s="15" t="s">
        <v>229</v>
      </c>
    </row>
    <row r="184" spans="1:50" s="15" customFormat="1" ht="23.25" customHeight="1" x14ac:dyDescent="0.15">
      <c r="A184" s="549"/>
      <c r="B184" s="549"/>
      <c r="C184" s="565" t="s">
        <v>196</v>
      </c>
      <c r="D184" s="565"/>
      <c r="E184" s="565"/>
      <c r="F184" s="565"/>
      <c r="G184" s="565"/>
      <c r="H184" s="565"/>
      <c r="I184" s="565"/>
      <c r="J184" s="565"/>
      <c r="K184" s="565"/>
      <c r="L184" s="565"/>
      <c r="M184" s="561" t="s">
        <v>197</v>
      </c>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563"/>
      <c r="AK184" s="564" t="s">
        <v>198</v>
      </c>
      <c r="AL184" s="565"/>
      <c r="AM184" s="565"/>
      <c r="AN184" s="565"/>
      <c r="AO184" s="565"/>
      <c r="AP184" s="565"/>
      <c r="AQ184" s="565" t="s">
        <v>181</v>
      </c>
      <c r="AR184" s="565"/>
      <c r="AS184" s="565"/>
      <c r="AT184" s="565"/>
      <c r="AU184" s="561" t="s">
        <v>182</v>
      </c>
      <c r="AV184" s="562"/>
      <c r="AW184" s="562"/>
      <c r="AX184" s="563"/>
    </row>
    <row r="185" spans="1:50" s="15" customFormat="1" ht="23.25" customHeight="1" x14ac:dyDescent="0.15">
      <c r="A185" s="549">
        <v>1</v>
      </c>
      <c r="B185" s="549">
        <v>1</v>
      </c>
      <c r="C185" s="557" t="s">
        <v>183</v>
      </c>
      <c r="D185" s="557"/>
      <c r="E185" s="557"/>
      <c r="F185" s="557"/>
      <c r="G185" s="557"/>
      <c r="H185" s="557"/>
      <c r="I185" s="557"/>
      <c r="J185" s="557"/>
      <c r="K185" s="557"/>
      <c r="L185" s="557"/>
      <c r="M185" s="580" t="s">
        <v>184</v>
      </c>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2"/>
      <c r="AK185" s="556">
        <v>1.3</v>
      </c>
      <c r="AL185" s="557"/>
      <c r="AM185" s="557"/>
      <c r="AN185" s="557"/>
      <c r="AO185" s="557"/>
      <c r="AP185" s="557"/>
      <c r="AQ185" s="557"/>
      <c r="AR185" s="557"/>
      <c r="AS185" s="557"/>
      <c r="AT185" s="557"/>
      <c r="AU185" s="558"/>
      <c r="AV185" s="559"/>
      <c r="AW185" s="559"/>
      <c r="AX185" s="560"/>
    </row>
    <row r="186" spans="1:50" s="15" customFormat="1" ht="23.25" customHeight="1" x14ac:dyDescent="0.15">
      <c r="A186" s="549">
        <v>2</v>
      </c>
      <c r="B186" s="549">
        <v>1</v>
      </c>
      <c r="C186" s="557" t="s">
        <v>185</v>
      </c>
      <c r="D186" s="557"/>
      <c r="E186" s="557"/>
      <c r="F186" s="557"/>
      <c r="G186" s="557"/>
      <c r="H186" s="557"/>
      <c r="I186" s="557"/>
      <c r="J186" s="557"/>
      <c r="K186" s="557"/>
      <c r="L186" s="557"/>
      <c r="M186" s="580" t="s">
        <v>184</v>
      </c>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2"/>
      <c r="AK186" s="556">
        <v>0.3</v>
      </c>
      <c r="AL186" s="557"/>
      <c r="AM186" s="557"/>
      <c r="AN186" s="557"/>
      <c r="AO186" s="557"/>
      <c r="AP186" s="557"/>
      <c r="AQ186" s="557"/>
      <c r="AR186" s="557"/>
      <c r="AS186" s="557"/>
      <c r="AT186" s="557"/>
      <c r="AU186" s="558"/>
      <c r="AV186" s="559"/>
      <c r="AW186" s="559"/>
      <c r="AX186" s="560"/>
    </row>
    <row r="187" spans="1:50" s="15" customFormat="1" ht="23.25" customHeight="1" x14ac:dyDescent="0.15">
      <c r="A187" s="549">
        <v>3</v>
      </c>
      <c r="B187" s="549">
        <v>1</v>
      </c>
      <c r="C187" s="557" t="s">
        <v>186</v>
      </c>
      <c r="D187" s="557"/>
      <c r="E187" s="557"/>
      <c r="F187" s="557"/>
      <c r="G187" s="557"/>
      <c r="H187" s="557"/>
      <c r="I187" s="557"/>
      <c r="J187" s="557"/>
      <c r="K187" s="557"/>
      <c r="L187" s="557"/>
      <c r="M187" s="580" t="s">
        <v>230</v>
      </c>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2"/>
      <c r="AK187" s="556">
        <v>0.05</v>
      </c>
      <c r="AL187" s="557"/>
      <c r="AM187" s="557"/>
      <c r="AN187" s="557"/>
      <c r="AO187" s="557"/>
      <c r="AP187" s="557"/>
      <c r="AQ187" s="557"/>
      <c r="AR187" s="557"/>
      <c r="AS187" s="557"/>
      <c r="AT187" s="557"/>
      <c r="AU187" s="558"/>
      <c r="AV187" s="559"/>
      <c r="AW187" s="559"/>
      <c r="AX187" s="560"/>
    </row>
    <row r="188" spans="1:50" s="15" customFormat="1" ht="23.25" customHeight="1" x14ac:dyDescent="0.15">
      <c r="A188" s="549">
        <v>4</v>
      </c>
      <c r="B188" s="549">
        <v>1</v>
      </c>
      <c r="C188" s="557" t="s">
        <v>187</v>
      </c>
      <c r="D188" s="557"/>
      <c r="E188" s="557"/>
      <c r="F188" s="557"/>
      <c r="G188" s="557"/>
      <c r="H188" s="557"/>
      <c r="I188" s="557"/>
      <c r="J188" s="557"/>
      <c r="K188" s="557"/>
      <c r="L188" s="557"/>
      <c r="M188" s="580" t="s">
        <v>230</v>
      </c>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2"/>
      <c r="AK188" s="556">
        <v>0.03</v>
      </c>
      <c r="AL188" s="557"/>
      <c r="AM188" s="557"/>
      <c r="AN188" s="557"/>
      <c r="AO188" s="557"/>
      <c r="AP188" s="557"/>
      <c r="AQ188" s="557"/>
      <c r="AR188" s="557"/>
      <c r="AS188" s="557"/>
      <c r="AT188" s="557"/>
      <c r="AU188" s="558"/>
      <c r="AV188" s="559"/>
      <c r="AW188" s="559"/>
      <c r="AX188" s="560"/>
    </row>
    <row r="189" spans="1:50" s="15" customFormat="1" ht="23.25" customHeight="1" x14ac:dyDescent="0.15">
      <c r="A189" s="549">
        <v>5</v>
      </c>
      <c r="B189" s="549">
        <v>1</v>
      </c>
      <c r="C189" s="557" t="s">
        <v>188</v>
      </c>
      <c r="D189" s="557"/>
      <c r="E189" s="557"/>
      <c r="F189" s="557"/>
      <c r="G189" s="557"/>
      <c r="H189" s="557"/>
      <c r="I189" s="557"/>
      <c r="J189" s="557"/>
      <c r="K189" s="557"/>
      <c r="L189" s="557"/>
      <c r="M189" s="580" t="s">
        <v>230</v>
      </c>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2"/>
      <c r="AK189" s="556">
        <v>0.03</v>
      </c>
      <c r="AL189" s="557"/>
      <c r="AM189" s="557"/>
      <c r="AN189" s="557"/>
      <c r="AO189" s="557"/>
      <c r="AP189" s="557"/>
      <c r="AQ189" s="557"/>
      <c r="AR189" s="557"/>
      <c r="AS189" s="557"/>
      <c r="AT189" s="557"/>
      <c r="AU189" s="558"/>
      <c r="AV189" s="559"/>
      <c r="AW189" s="559"/>
      <c r="AX189" s="560"/>
    </row>
    <row r="190" spans="1:50" s="15" customFormat="1" x14ac:dyDescent="0.15"/>
    <row r="191" spans="1:50" s="15" customFormat="1" x14ac:dyDescent="0.15">
      <c r="B191" s="15" t="s">
        <v>231</v>
      </c>
    </row>
    <row r="192" spans="1:50" s="15" customFormat="1" ht="23.25" customHeight="1" x14ac:dyDescent="0.15">
      <c r="A192" s="549"/>
      <c r="B192" s="549"/>
      <c r="C192" s="565" t="s">
        <v>196</v>
      </c>
      <c r="D192" s="565"/>
      <c r="E192" s="565"/>
      <c r="F192" s="565"/>
      <c r="G192" s="565"/>
      <c r="H192" s="565"/>
      <c r="I192" s="565"/>
      <c r="J192" s="565"/>
      <c r="K192" s="565"/>
      <c r="L192" s="565"/>
      <c r="M192" s="561" t="s">
        <v>197</v>
      </c>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3"/>
      <c r="AK192" s="564" t="s">
        <v>198</v>
      </c>
      <c r="AL192" s="565"/>
      <c r="AM192" s="565"/>
      <c r="AN192" s="565"/>
      <c r="AO192" s="565"/>
      <c r="AP192" s="565"/>
      <c r="AQ192" s="565" t="s">
        <v>181</v>
      </c>
      <c r="AR192" s="565"/>
      <c r="AS192" s="565"/>
      <c r="AT192" s="565"/>
      <c r="AU192" s="561" t="s">
        <v>182</v>
      </c>
      <c r="AV192" s="562"/>
      <c r="AW192" s="562"/>
      <c r="AX192" s="563"/>
    </row>
    <row r="193" spans="1:50" s="15" customFormat="1" ht="23.25" customHeight="1" x14ac:dyDescent="0.15">
      <c r="A193" s="549">
        <v>1</v>
      </c>
      <c r="B193" s="549">
        <v>1</v>
      </c>
      <c r="C193" s="553" t="s">
        <v>232</v>
      </c>
      <c r="D193" s="554"/>
      <c r="E193" s="554"/>
      <c r="F193" s="554"/>
      <c r="G193" s="554"/>
      <c r="H193" s="554"/>
      <c r="I193" s="554"/>
      <c r="J193" s="554"/>
      <c r="K193" s="554"/>
      <c r="L193" s="555"/>
      <c r="M193" s="580" t="s">
        <v>233</v>
      </c>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2"/>
      <c r="AK193" s="556">
        <v>1.9</v>
      </c>
      <c r="AL193" s="557"/>
      <c r="AM193" s="557"/>
      <c r="AN193" s="557"/>
      <c r="AO193" s="557"/>
      <c r="AP193" s="557"/>
      <c r="AQ193" s="557" t="s">
        <v>201</v>
      </c>
      <c r="AR193" s="557"/>
      <c r="AS193" s="557"/>
      <c r="AT193" s="557"/>
      <c r="AU193" s="558"/>
      <c r="AV193" s="559"/>
      <c r="AW193" s="559"/>
      <c r="AX193" s="560"/>
    </row>
    <row r="194" spans="1:50" s="15" customFormat="1" x14ac:dyDescent="0.15"/>
    <row r="195" spans="1:50" s="15" customFormat="1" x14ac:dyDescent="0.15">
      <c r="B195" s="15" t="s">
        <v>234</v>
      </c>
    </row>
    <row r="196" spans="1:50" s="15" customFormat="1" ht="23.25" customHeight="1" x14ac:dyDescent="0.15">
      <c r="A196" s="549"/>
      <c r="B196" s="549"/>
      <c r="C196" s="565" t="s">
        <v>196</v>
      </c>
      <c r="D196" s="565"/>
      <c r="E196" s="565"/>
      <c r="F196" s="565"/>
      <c r="G196" s="565"/>
      <c r="H196" s="565"/>
      <c r="I196" s="565"/>
      <c r="J196" s="565"/>
      <c r="K196" s="565"/>
      <c r="L196" s="565"/>
      <c r="M196" s="561" t="s">
        <v>197</v>
      </c>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563"/>
      <c r="AK196" s="564" t="s">
        <v>198</v>
      </c>
      <c r="AL196" s="565"/>
      <c r="AM196" s="565"/>
      <c r="AN196" s="565"/>
      <c r="AO196" s="565"/>
      <c r="AP196" s="565"/>
      <c r="AQ196" s="565" t="s">
        <v>181</v>
      </c>
      <c r="AR196" s="565"/>
      <c r="AS196" s="565"/>
      <c r="AT196" s="565"/>
      <c r="AU196" s="561" t="s">
        <v>182</v>
      </c>
      <c r="AV196" s="562"/>
      <c r="AW196" s="562"/>
      <c r="AX196" s="563"/>
    </row>
    <row r="197" spans="1:50" s="15" customFormat="1" ht="23.25" customHeight="1" x14ac:dyDescent="0.15">
      <c r="A197" s="549">
        <v>1</v>
      </c>
      <c r="B197" s="549">
        <v>1</v>
      </c>
      <c r="C197" s="553" t="s">
        <v>183</v>
      </c>
      <c r="D197" s="554"/>
      <c r="E197" s="554"/>
      <c r="F197" s="554"/>
      <c r="G197" s="554"/>
      <c r="H197" s="554"/>
      <c r="I197" s="554"/>
      <c r="J197" s="554"/>
      <c r="K197" s="554"/>
      <c r="L197" s="555"/>
      <c r="M197" s="580" t="s">
        <v>184</v>
      </c>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2"/>
      <c r="AK197" s="556">
        <v>1.5</v>
      </c>
      <c r="AL197" s="557"/>
      <c r="AM197" s="557"/>
      <c r="AN197" s="557"/>
      <c r="AO197" s="557"/>
      <c r="AP197" s="557"/>
      <c r="AQ197" s="557"/>
      <c r="AR197" s="557"/>
      <c r="AS197" s="557"/>
      <c r="AT197" s="557"/>
      <c r="AU197" s="558"/>
      <c r="AV197" s="559"/>
      <c r="AW197" s="559"/>
      <c r="AX197" s="560"/>
    </row>
    <row r="198" spans="1:50" s="15" customFormat="1" ht="23.25" customHeight="1" x14ac:dyDescent="0.15">
      <c r="A198" s="549">
        <v>2</v>
      </c>
      <c r="B198" s="549">
        <v>1</v>
      </c>
      <c r="C198" s="557" t="s">
        <v>185</v>
      </c>
      <c r="D198" s="557"/>
      <c r="E198" s="557"/>
      <c r="F198" s="557"/>
      <c r="G198" s="557"/>
      <c r="H198" s="557"/>
      <c r="I198" s="557"/>
      <c r="J198" s="557"/>
      <c r="K198" s="557"/>
      <c r="L198" s="557"/>
      <c r="M198" s="580" t="s">
        <v>184</v>
      </c>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2"/>
      <c r="AK198" s="556">
        <v>1.3</v>
      </c>
      <c r="AL198" s="557"/>
      <c r="AM198" s="557"/>
      <c r="AN198" s="557"/>
      <c r="AO198" s="557"/>
      <c r="AP198" s="557"/>
      <c r="AQ198" s="557"/>
      <c r="AR198" s="557"/>
      <c r="AS198" s="557"/>
      <c r="AT198" s="557"/>
      <c r="AU198" s="558"/>
      <c r="AV198" s="559"/>
      <c r="AW198" s="559"/>
      <c r="AX198" s="560"/>
    </row>
    <row r="199" spans="1:50" s="15" customFormat="1" x14ac:dyDescent="0.15"/>
    <row r="200" spans="1:50" s="15" customFormat="1" x14ac:dyDescent="0.15">
      <c r="B200" s="15" t="s">
        <v>235</v>
      </c>
    </row>
    <row r="201" spans="1:50" s="15" customFormat="1" ht="23.25" customHeight="1" x14ac:dyDescent="0.15">
      <c r="A201" s="549"/>
      <c r="B201" s="549"/>
      <c r="C201" s="565" t="s">
        <v>196</v>
      </c>
      <c r="D201" s="565"/>
      <c r="E201" s="565"/>
      <c r="F201" s="565"/>
      <c r="G201" s="565"/>
      <c r="H201" s="565"/>
      <c r="I201" s="565"/>
      <c r="J201" s="565"/>
      <c r="K201" s="565"/>
      <c r="L201" s="565"/>
      <c r="M201" s="561" t="s">
        <v>197</v>
      </c>
      <c r="N201" s="562"/>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563"/>
      <c r="AK201" s="564" t="s">
        <v>198</v>
      </c>
      <c r="AL201" s="565"/>
      <c r="AM201" s="565"/>
      <c r="AN201" s="565"/>
      <c r="AO201" s="565"/>
      <c r="AP201" s="565"/>
      <c r="AQ201" s="565" t="s">
        <v>181</v>
      </c>
      <c r="AR201" s="565"/>
      <c r="AS201" s="565"/>
      <c r="AT201" s="565"/>
      <c r="AU201" s="561" t="s">
        <v>182</v>
      </c>
      <c r="AV201" s="562"/>
      <c r="AW201" s="562"/>
      <c r="AX201" s="563"/>
    </row>
    <row r="202" spans="1:50" s="15" customFormat="1" ht="23.25" customHeight="1" x14ac:dyDescent="0.15">
      <c r="A202" s="549">
        <v>1</v>
      </c>
      <c r="B202" s="549">
        <v>1</v>
      </c>
      <c r="C202" s="553" t="s">
        <v>183</v>
      </c>
      <c r="D202" s="554"/>
      <c r="E202" s="554"/>
      <c r="F202" s="554"/>
      <c r="G202" s="554"/>
      <c r="H202" s="554"/>
      <c r="I202" s="554"/>
      <c r="J202" s="554"/>
      <c r="K202" s="554"/>
      <c r="L202" s="555"/>
      <c r="M202" s="580" t="s">
        <v>230</v>
      </c>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2"/>
      <c r="AK202" s="556">
        <v>0.05</v>
      </c>
      <c r="AL202" s="557"/>
      <c r="AM202" s="557"/>
      <c r="AN202" s="557"/>
      <c r="AO202" s="557"/>
      <c r="AP202" s="557"/>
      <c r="AQ202" s="557"/>
      <c r="AR202" s="557"/>
      <c r="AS202" s="557"/>
      <c r="AT202" s="557"/>
      <c r="AU202" s="558"/>
      <c r="AV202" s="559"/>
      <c r="AW202" s="559"/>
      <c r="AX202" s="560"/>
    </row>
    <row r="203" spans="1:50" s="15" customFormat="1" ht="23.25" customHeight="1" x14ac:dyDescent="0.15">
      <c r="A203" s="549">
        <v>2</v>
      </c>
      <c r="B203" s="549">
        <v>1</v>
      </c>
      <c r="C203" s="557" t="s">
        <v>185</v>
      </c>
      <c r="D203" s="557"/>
      <c r="E203" s="557"/>
      <c r="F203" s="557"/>
      <c r="G203" s="557"/>
      <c r="H203" s="557"/>
      <c r="I203" s="557"/>
      <c r="J203" s="557"/>
      <c r="K203" s="557"/>
      <c r="L203" s="557"/>
      <c r="M203" s="580" t="s">
        <v>230</v>
      </c>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2"/>
      <c r="AK203" s="556">
        <v>0.01</v>
      </c>
      <c r="AL203" s="557"/>
      <c r="AM203" s="557"/>
      <c r="AN203" s="557"/>
      <c r="AO203" s="557"/>
      <c r="AP203" s="557"/>
      <c r="AQ203" s="557"/>
      <c r="AR203" s="557"/>
      <c r="AS203" s="557"/>
      <c r="AT203" s="557"/>
      <c r="AU203" s="558"/>
      <c r="AV203" s="559"/>
      <c r="AW203" s="559"/>
      <c r="AX203" s="560"/>
    </row>
    <row r="204" spans="1:50" s="15" customFormat="1" ht="23.25" customHeight="1" x14ac:dyDescent="0.15">
      <c r="A204" s="549">
        <v>3</v>
      </c>
      <c r="B204" s="549">
        <v>1</v>
      </c>
      <c r="C204" s="557" t="s">
        <v>186</v>
      </c>
      <c r="D204" s="557"/>
      <c r="E204" s="557"/>
      <c r="F204" s="557"/>
      <c r="G204" s="557"/>
      <c r="H204" s="557"/>
      <c r="I204" s="557"/>
      <c r="J204" s="557"/>
      <c r="K204" s="557"/>
      <c r="L204" s="557"/>
      <c r="M204" s="580" t="s">
        <v>230</v>
      </c>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2"/>
      <c r="AK204" s="556">
        <v>0.01</v>
      </c>
      <c r="AL204" s="557"/>
      <c r="AM204" s="557"/>
      <c r="AN204" s="557"/>
      <c r="AO204" s="557"/>
      <c r="AP204" s="557"/>
      <c r="AQ204" s="557"/>
      <c r="AR204" s="557"/>
      <c r="AS204" s="557"/>
      <c r="AT204" s="557"/>
      <c r="AU204" s="558"/>
      <c r="AV204" s="559"/>
      <c r="AW204" s="559"/>
      <c r="AX204" s="560"/>
    </row>
    <row r="205" spans="1:50" s="15" customFormat="1" x14ac:dyDescent="0.15"/>
    <row r="206" spans="1:50" s="15" customFormat="1" x14ac:dyDescent="0.15">
      <c r="B206" s="15" t="s">
        <v>236</v>
      </c>
    </row>
    <row r="207" spans="1:50" s="15" customFormat="1" ht="23.25" customHeight="1" x14ac:dyDescent="0.15">
      <c r="A207" s="549"/>
      <c r="B207" s="549"/>
      <c r="C207" s="565" t="s">
        <v>196</v>
      </c>
      <c r="D207" s="565"/>
      <c r="E207" s="565"/>
      <c r="F207" s="565"/>
      <c r="G207" s="565"/>
      <c r="H207" s="565"/>
      <c r="I207" s="565"/>
      <c r="J207" s="565"/>
      <c r="K207" s="565"/>
      <c r="L207" s="565"/>
      <c r="M207" s="561" t="s">
        <v>197</v>
      </c>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3"/>
      <c r="AK207" s="564" t="s">
        <v>198</v>
      </c>
      <c r="AL207" s="565"/>
      <c r="AM207" s="565"/>
      <c r="AN207" s="565"/>
      <c r="AO207" s="565"/>
      <c r="AP207" s="565"/>
      <c r="AQ207" s="565" t="s">
        <v>181</v>
      </c>
      <c r="AR207" s="565"/>
      <c r="AS207" s="565"/>
      <c r="AT207" s="565"/>
      <c r="AU207" s="561" t="s">
        <v>182</v>
      </c>
      <c r="AV207" s="562"/>
      <c r="AW207" s="562"/>
      <c r="AX207" s="563"/>
    </row>
    <row r="208" spans="1:50" s="15" customFormat="1" ht="23.25" customHeight="1" x14ac:dyDescent="0.15">
      <c r="A208" s="549">
        <v>1</v>
      </c>
      <c r="B208" s="549">
        <v>1</v>
      </c>
      <c r="C208" s="553" t="s">
        <v>202</v>
      </c>
      <c r="D208" s="554"/>
      <c r="E208" s="554"/>
      <c r="F208" s="554"/>
      <c r="G208" s="554"/>
      <c r="H208" s="554"/>
      <c r="I208" s="554"/>
      <c r="J208" s="554"/>
      <c r="K208" s="554"/>
      <c r="L208" s="555"/>
      <c r="M208" s="580" t="s">
        <v>237</v>
      </c>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2"/>
      <c r="AK208" s="556">
        <v>4.0000000000000001E-3</v>
      </c>
      <c r="AL208" s="557"/>
      <c r="AM208" s="557"/>
      <c r="AN208" s="557"/>
      <c r="AO208" s="557"/>
      <c r="AP208" s="557"/>
      <c r="AQ208" s="557" t="s">
        <v>204</v>
      </c>
      <c r="AR208" s="557"/>
      <c r="AS208" s="557"/>
      <c r="AT208" s="557"/>
      <c r="AU208" s="558"/>
      <c r="AV208" s="559"/>
      <c r="AW208" s="559"/>
      <c r="AX208" s="560"/>
    </row>
    <row r="209" spans="1:50" s="15" customFormat="1" x14ac:dyDescent="0.15"/>
    <row r="210" spans="1:50" s="15" customFormat="1" x14ac:dyDescent="0.15">
      <c r="B210" s="15" t="s">
        <v>238</v>
      </c>
    </row>
    <row r="211" spans="1:50" s="15" customFormat="1" ht="23.25" customHeight="1" x14ac:dyDescent="0.15">
      <c r="A211" s="549"/>
      <c r="B211" s="549"/>
      <c r="C211" s="565" t="s">
        <v>196</v>
      </c>
      <c r="D211" s="565"/>
      <c r="E211" s="565"/>
      <c r="F211" s="565"/>
      <c r="G211" s="565"/>
      <c r="H211" s="565"/>
      <c r="I211" s="565"/>
      <c r="J211" s="565"/>
      <c r="K211" s="565"/>
      <c r="L211" s="565"/>
      <c r="M211" s="561" t="s">
        <v>197</v>
      </c>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3"/>
      <c r="AK211" s="564" t="s">
        <v>198</v>
      </c>
      <c r="AL211" s="565"/>
      <c r="AM211" s="565"/>
      <c r="AN211" s="565"/>
      <c r="AO211" s="565"/>
      <c r="AP211" s="565"/>
      <c r="AQ211" s="565" t="s">
        <v>181</v>
      </c>
      <c r="AR211" s="565"/>
      <c r="AS211" s="565"/>
      <c r="AT211" s="565"/>
      <c r="AU211" s="561" t="s">
        <v>182</v>
      </c>
      <c r="AV211" s="562"/>
      <c r="AW211" s="562"/>
      <c r="AX211" s="563"/>
    </row>
    <row r="212" spans="1:50" s="15" customFormat="1" ht="23.25" customHeight="1" x14ac:dyDescent="0.15">
      <c r="A212" s="549">
        <v>1</v>
      </c>
      <c r="B212" s="549">
        <v>1</v>
      </c>
      <c r="C212" s="553" t="s">
        <v>239</v>
      </c>
      <c r="D212" s="554"/>
      <c r="E212" s="554"/>
      <c r="F212" s="554"/>
      <c r="G212" s="554"/>
      <c r="H212" s="554"/>
      <c r="I212" s="554"/>
      <c r="J212" s="554"/>
      <c r="K212" s="554"/>
      <c r="L212" s="555"/>
      <c r="M212" s="580" t="s">
        <v>240</v>
      </c>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2"/>
      <c r="AK212" s="556">
        <v>0.2</v>
      </c>
      <c r="AL212" s="557"/>
      <c r="AM212" s="557"/>
      <c r="AN212" s="557"/>
      <c r="AO212" s="557"/>
      <c r="AP212" s="557"/>
      <c r="AQ212" s="557" t="s">
        <v>201</v>
      </c>
      <c r="AR212" s="557"/>
      <c r="AS212" s="557"/>
      <c r="AT212" s="557"/>
      <c r="AU212" s="558"/>
      <c r="AV212" s="559"/>
      <c r="AW212" s="559"/>
      <c r="AX212" s="560"/>
    </row>
    <row r="213" spans="1:50" s="15" customFormat="1" x14ac:dyDescent="0.15"/>
    <row r="214" spans="1:50" s="15" customFormat="1" x14ac:dyDescent="0.15">
      <c r="B214" s="15" t="s">
        <v>241</v>
      </c>
    </row>
    <row r="215" spans="1:50" s="15" customFormat="1" ht="23.25" customHeight="1" x14ac:dyDescent="0.15">
      <c r="A215" s="549"/>
      <c r="B215" s="549"/>
      <c r="C215" s="565" t="s">
        <v>196</v>
      </c>
      <c r="D215" s="565"/>
      <c r="E215" s="565"/>
      <c r="F215" s="565"/>
      <c r="G215" s="565"/>
      <c r="H215" s="565"/>
      <c r="I215" s="565"/>
      <c r="J215" s="565"/>
      <c r="K215" s="565"/>
      <c r="L215" s="565"/>
      <c r="M215" s="561" t="s">
        <v>197</v>
      </c>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563"/>
      <c r="AK215" s="564" t="s">
        <v>198</v>
      </c>
      <c r="AL215" s="565"/>
      <c r="AM215" s="565"/>
      <c r="AN215" s="565"/>
      <c r="AO215" s="565"/>
      <c r="AP215" s="565"/>
      <c r="AQ215" s="565" t="s">
        <v>181</v>
      </c>
      <c r="AR215" s="565"/>
      <c r="AS215" s="565"/>
      <c r="AT215" s="565"/>
      <c r="AU215" s="561" t="s">
        <v>182</v>
      </c>
      <c r="AV215" s="562"/>
      <c r="AW215" s="562"/>
      <c r="AX215" s="563"/>
    </row>
    <row r="216" spans="1:50" s="15" customFormat="1" ht="23.25" customHeight="1" x14ac:dyDescent="0.15">
      <c r="A216" s="549">
        <v>1</v>
      </c>
      <c r="B216" s="549">
        <v>1</v>
      </c>
      <c r="C216" s="553" t="s">
        <v>183</v>
      </c>
      <c r="D216" s="554"/>
      <c r="E216" s="554"/>
      <c r="F216" s="554"/>
      <c r="G216" s="554"/>
      <c r="H216" s="554"/>
      <c r="I216" s="554"/>
      <c r="J216" s="554"/>
      <c r="K216" s="554"/>
      <c r="L216" s="555"/>
      <c r="M216" s="580" t="s">
        <v>242</v>
      </c>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2"/>
      <c r="AK216" s="556">
        <v>0.1</v>
      </c>
      <c r="AL216" s="557"/>
      <c r="AM216" s="557"/>
      <c r="AN216" s="557"/>
      <c r="AO216" s="557"/>
      <c r="AP216" s="557"/>
      <c r="AQ216" s="557"/>
      <c r="AR216" s="557"/>
      <c r="AS216" s="557"/>
      <c r="AT216" s="557"/>
      <c r="AU216" s="558"/>
      <c r="AV216" s="559"/>
      <c r="AW216" s="559"/>
      <c r="AX216" s="560"/>
    </row>
    <row r="217" spans="1:50" s="15" customFormat="1" ht="23.25" customHeight="1" x14ac:dyDescent="0.15">
      <c r="A217" s="549">
        <v>2</v>
      </c>
      <c r="B217" s="549">
        <v>1</v>
      </c>
      <c r="C217" s="557" t="s">
        <v>185</v>
      </c>
      <c r="D217" s="557"/>
      <c r="E217" s="557"/>
      <c r="F217" s="557"/>
      <c r="G217" s="557"/>
      <c r="H217" s="557"/>
      <c r="I217" s="557"/>
      <c r="J217" s="557"/>
      <c r="K217" s="557"/>
      <c r="L217" s="557"/>
      <c r="M217" s="580" t="s">
        <v>242</v>
      </c>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2"/>
      <c r="AK217" s="556">
        <v>0.1</v>
      </c>
      <c r="AL217" s="557"/>
      <c r="AM217" s="557"/>
      <c r="AN217" s="557"/>
      <c r="AO217" s="557"/>
      <c r="AP217" s="557"/>
      <c r="AQ217" s="557"/>
      <c r="AR217" s="557"/>
      <c r="AS217" s="557"/>
      <c r="AT217" s="557"/>
      <c r="AU217" s="558"/>
      <c r="AV217" s="559"/>
      <c r="AW217" s="559"/>
      <c r="AX217" s="560"/>
    </row>
    <row r="218" spans="1:50" s="15" customFormat="1" ht="23.25" customHeight="1" x14ac:dyDescent="0.15">
      <c r="A218" s="549">
        <v>3</v>
      </c>
      <c r="B218" s="549">
        <v>1</v>
      </c>
      <c r="C218" s="557" t="s">
        <v>186</v>
      </c>
      <c r="D218" s="557"/>
      <c r="E218" s="557"/>
      <c r="F218" s="557"/>
      <c r="G218" s="557"/>
      <c r="H218" s="557"/>
      <c r="I218" s="557"/>
      <c r="J218" s="557"/>
      <c r="K218" s="557"/>
      <c r="L218" s="557"/>
      <c r="M218" s="580" t="s">
        <v>242</v>
      </c>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2"/>
      <c r="AK218" s="556">
        <v>0.1</v>
      </c>
      <c r="AL218" s="557"/>
      <c r="AM218" s="557"/>
      <c r="AN218" s="557"/>
      <c r="AO218" s="557"/>
      <c r="AP218" s="557"/>
      <c r="AQ218" s="557"/>
      <c r="AR218" s="557"/>
      <c r="AS218" s="557"/>
      <c r="AT218" s="557"/>
      <c r="AU218" s="558"/>
      <c r="AV218" s="559"/>
      <c r="AW218" s="559"/>
      <c r="AX218" s="560"/>
    </row>
    <row r="219" spans="1:50" s="15" customFormat="1" ht="23.25" customHeight="1" x14ac:dyDescent="0.15">
      <c r="A219" s="549">
        <v>4</v>
      </c>
      <c r="B219" s="549">
        <v>1</v>
      </c>
      <c r="C219" s="557" t="s">
        <v>187</v>
      </c>
      <c r="D219" s="557"/>
      <c r="E219" s="557"/>
      <c r="F219" s="557"/>
      <c r="G219" s="557"/>
      <c r="H219" s="557"/>
      <c r="I219" s="557"/>
      <c r="J219" s="557"/>
      <c r="K219" s="557"/>
      <c r="L219" s="557"/>
      <c r="M219" s="580" t="s">
        <v>242</v>
      </c>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2"/>
      <c r="AK219" s="556">
        <v>0.1</v>
      </c>
      <c r="AL219" s="557"/>
      <c r="AM219" s="557"/>
      <c r="AN219" s="557"/>
      <c r="AO219" s="557"/>
      <c r="AP219" s="557"/>
      <c r="AQ219" s="557"/>
      <c r="AR219" s="557"/>
      <c r="AS219" s="557"/>
      <c r="AT219" s="557"/>
      <c r="AU219" s="558"/>
      <c r="AV219" s="559"/>
      <c r="AW219" s="559"/>
      <c r="AX219" s="560"/>
    </row>
    <row r="220" spans="1:50" s="15" customFormat="1" ht="23.25" customHeight="1" x14ac:dyDescent="0.15">
      <c r="A220" s="549">
        <v>5</v>
      </c>
      <c r="B220" s="549">
        <v>1</v>
      </c>
      <c r="C220" s="557" t="s">
        <v>188</v>
      </c>
      <c r="D220" s="557"/>
      <c r="E220" s="557"/>
      <c r="F220" s="557"/>
      <c r="G220" s="557"/>
      <c r="H220" s="557"/>
      <c r="I220" s="557"/>
      <c r="J220" s="557"/>
      <c r="K220" s="557"/>
      <c r="L220" s="557"/>
      <c r="M220" s="580" t="s">
        <v>242</v>
      </c>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2"/>
      <c r="AK220" s="556">
        <v>0.1</v>
      </c>
      <c r="AL220" s="557"/>
      <c r="AM220" s="557"/>
      <c r="AN220" s="557"/>
      <c r="AO220" s="557"/>
      <c r="AP220" s="557"/>
      <c r="AQ220" s="557"/>
      <c r="AR220" s="557"/>
      <c r="AS220" s="557"/>
      <c r="AT220" s="557"/>
      <c r="AU220" s="558"/>
      <c r="AV220" s="559"/>
      <c r="AW220" s="559"/>
      <c r="AX220" s="560"/>
    </row>
    <row r="221" spans="1:50" s="15" customFormat="1" ht="23.25" customHeight="1" x14ac:dyDescent="0.15">
      <c r="A221" s="549">
        <v>6</v>
      </c>
      <c r="B221" s="549">
        <v>1</v>
      </c>
      <c r="C221" s="557" t="s">
        <v>189</v>
      </c>
      <c r="D221" s="557"/>
      <c r="E221" s="557"/>
      <c r="F221" s="557"/>
      <c r="G221" s="557"/>
      <c r="H221" s="557"/>
      <c r="I221" s="557"/>
      <c r="J221" s="557"/>
      <c r="K221" s="557"/>
      <c r="L221" s="557"/>
      <c r="M221" s="580" t="s">
        <v>242</v>
      </c>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2"/>
      <c r="AK221" s="556">
        <v>0.04</v>
      </c>
      <c r="AL221" s="557"/>
      <c r="AM221" s="557"/>
      <c r="AN221" s="557"/>
      <c r="AO221" s="557"/>
      <c r="AP221" s="557"/>
      <c r="AQ221" s="557"/>
      <c r="AR221" s="557"/>
      <c r="AS221" s="557"/>
      <c r="AT221" s="557"/>
      <c r="AU221" s="558"/>
      <c r="AV221" s="559"/>
      <c r="AW221" s="559"/>
      <c r="AX221" s="560"/>
    </row>
    <row r="222" spans="1:50" s="15" customFormat="1" ht="23.25" customHeight="1" x14ac:dyDescent="0.15">
      <c r="A222" s="549">
        <v>7</v>
      </c>
      <c r="B222" s="549">
        <v>1</v>
      </c>
      <c r="C222" s="557" t="s">
        <v>190</v>
      </c>
      <c r="D222" s="557"/>
      <c r="E222" s="557"/>
      <c r="F222" s="557"/>
      <c r="G222" s="557"/>
      <c r="H222" s="557"/>
      <c r="I222" s="557"/>
      <c r="J222" s="557"/>
      <c r="K222" s="557"/>
      <c r="L222" s="557"/>
      <c r="M222" s="580" t="s">
        <v>242</v>
      </c>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2"/>
      <c r="AK222" s="556">
        <v>0.04</v>
      </c>
      <c r="AL222" s="557"/>
      <c r="AM222" s="557"/>
      <c r="AN222" s="557"/>
      <c r="AO222" s="557"/>
      <c r="AP222" s="557"/>
      <c r="AQ222" s="557"/>
      <c r="AR222" s="557"/>
      <c r="AS222" s="557"/>
      <c r="AT222" s="557"/>
      <c r="AU222" s="558"/>
      <c r="AV222" s="559"/>
      <c r="AW222" s="559"/>
      <c r="AX222" s="560"/>
    </row>
    <row r="223" spans="1:50" s="15" customFormat="1" x14ac:dyDescent="0.15"/>
    <row r="224" spans="1:50" s="15" customFormat="1" x14ac:dyDescent="0.15">
      <c r="B224" s="15" t="s">
        <v>243</v>
      </c>
    </row>
    <row r="225" spans="1:50" s="15" customFormat="1" ht="23.25" customHeight="1" x14ac:dyDescent="0.15">
      <c r="A225" s="549"/>
      <c r="B225" s="549"/>
      <c r="C225" s="565" t="s">
        <v>196</v>
      </c>
      <c r="D225" s="565"/>
      <c r="E225" s="565"/>
      <c r="F225" s="565"/>
      <c r="G225" s="565"/>
      <c r="H225" s="565"/>
      <c r="I225" s="565"/>
      <c r="J225" s="565"/>
      <c r="K225" s="565"/>
      <c r="L225" s="565"/>
      <c r="M225" s="561" t="s">
        <v>197</v>
      </c>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c r="AJ225" s="563"/>
      <c r="AK225" s="564" t="s">
        <v>198</v>
      </c>
      <c r="AL225" s="565"/>
      <c r="AM225" s="565"/>
      <c r="AN225" s="565"/>
      <c r="AO225" s="565"/>
      <c r="AP225" s="565"/>
      <c r="AQ225" s="565" t="s">
        <v>181</v>
      </c>
      <c r="AR225" s="565"/>
      <c r="AS225" s="565"/>
      <c r="AT225" s="565"/>
      <c r="AU225" s="561" t="s">
        <v>182</v>
      </c>
      <c r="AV225" s="562"/>
      <c r="AW225" s="562"/>
      <c r="AX225" s="563"/>
    </row>
    <row r="226" spans="1:50" s="15" customFormat="1" ht="23.25" customHeight="1" x14ac:dyDescent="0.15">
      <c r="A226" s="549">
        <v>1</v>
      </c>
      <c r="B226" s="549">
        <v>1</v>
      </c>
      <c r="C226" s="553" t="s">
        <v>244</v>
      </c>
      <c r="D226" s="554"/>
      <c r="E226" s="554"/>
      <c r="F226" s="554"/>
      <c r="G226" s="554"/>
      <c r="H226" s="554"/>
      <c r="I226" s="554"/>
      <c r="J226" s="554"/>
      <c r="K226" s="554"/>
      <c r="L226" s="555"/>
      <c r="M226" s="580" t="s">
        <v>245</v>
      </c>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2"/>
      <c r="AK226" s="556">
        <v>0.2</v>
      </c>
      <c r="AL226" s="557"/>
      <c r="AM226" s="557"/>
      <c r="AN226" s="557"/>
      <c r="AO226" s="557"/>
      <c r="AP226" s="557"/>
      <c r="AQ226" s="557" t="s">
        <v>201</v>
      </c>
      <c r="AR226" s="557"/>
      <c r="AS226" s="557"/>
      <c r="AT226" s="557"/>
      <c r="AU226" s="558"/>
      <c r="AV226" s="559"/>
      <c r="AW226" s="559"/>
      <c r="AX226" s="560"/>
    </row>
    <row r="227" spans="1:50" s="15" customFormat="1" x14ac:dyDescent="0.15"/>
    <row r="228" spans="1:50" s="48" customFormat="1" ht="20.25" customHeight="1" thickBot="1" x14ac:dyDescent="0.2">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94" t="s">
        <v>246</v>
      </c>
      <c r="AR228" s="594"/>
      <c r="AS228" s="594"/>
      <c r="AT228" s="594"/>
      <c r="AU228" s="594"/>
      <c r="AV228" s="594"/>
      <c r="AW228" s="594"/>
      <c r="AX228" s="594"/>
    </row>
    <row r="229" spans="1:50" ht="25.15" customHeight="1" x14ac:dyDescent="0.15">
      <c r="A229" s="70" t="s">
        <v>247</v>
      </c>
      <c r="B229" s="71"/>
      <c r="C229" s="71"/>
      <c r="D229" s="71"/>
      <c r="E229" s="71"/>
      <c r="F229" s="595"/>
      <c r="G229" s="596" t="s">
        <v>248</v>
      </c>
      <c r="H229" s="597"/>
      <c r="I229" s="597"/>
      <c r="J229" s="597"/>
      <c r="K229" s="597"/>
      <c r="L229" s="597"/>
      <c r="M229" s="597"/>
      <c r="N229" s="597"/>
      <c r="O229" s="597"/>
      <c r="P229" s="597"/>
      <c r="Q229" s="597"/>
      <c r="R229" s="597"/>
      <c r="S229" s="597"/>
      <c r="T229" s="597"/>
      <c r="U229" s="597"/>
      <c r="V229" s="597"/>
      <c r="W229" s="597"/>
      <c r="X229" s="598"/>
      <c r="Y229" s="74" t="s">
        <v>249</v>
      </c>
      <c r="Z229" s="599"/>
      <c r="AA229" s="599"/>
      <c r="AB229" s="599"/>
      <c r="AC229" s="599"/>
      <c r="AD229" s="600"/>
      <c r="AE229" s="601" t="s">
        <v>6</v>
      </c>
      <c r="AF229" s="602"/>
      <c r="AG229" s="602"/>
      <c r="AH229" s="602"/>
      <c r="AI229" s="602"/>
      <c r="AJ229" s="602"/>
      <c r="AK229" s="602"/>
      <c r="AL229" s="602"/>
      <c r="AM229" s="602"/>
      <c r="AN229" s="602"/>
      <c r="AO229" s="602"/>
      <c r="AP229" s="603"/>
      <c r="AQ229" s="79" t="s">
        <v>7</v>
      </c>
      <c r="AR229" s="604"/>
      <c r="AS229" s="604"/>
      <c r="AT229" s="604"/>
      <c r="AU229" s="604"/>
      <c r="AV229" s="604"/>
      <c r="AW229" s="604"/>
      <c r="AX229" s="605"/>
    </row>
    <row r="230" spans="1:50" ht="30" customHeight="1" x14ac:dyDescent="0.15">
      <c r="A230" s="115" t="s">
        <v>8</v>
      </c>
      <c r="B230" s="624"/>
      <c r="C230" s="624"/>
      <c r="D230" s="624"/>
      <c r="E230" s="624"/>
      <c r="F230" s="625"/>
      <c r="G230" s="626" t="s">
        <v>250</v>
      </c>
      <c r="H230" s="627"/>
      <c r="I230" s="627"/>
      <c r="J230" s="627"/>
      <c r="K230" s="627"/>
      <c r="L230" s="627"/>
      <c r="M230" s="627"/>
      <c r="N230" s="627"/>
      <c r="O230" s="627"/>
      <c r="P230" s="627"/>
      <c r="Q230" s="627"/>
      <c r="R230" s="627"/>
      <c r="S230" s="627"/>
      <c r="T230" s="627"/>
      <c r="U230" s="627"/>
      <c r="V230" s="627"/>
      <c r="W230" s="627"/>
      <c r="X230" s="628"/>
      <c r="Y230" s="121" t="s">
        <v>10</v>
      </c>
      <c r="Z230" s="629"/>
      <c r="AA230" s="629"/>
      <c r="AB230" s="629"/>
      <c r="AC230" s="629"/>
      <c r="AD230" s="630"/>
      <c r="AE230" s="257" t="s">
        <v>251</v>
      </c>
      <c r="AF230" s="122"/>
      <c r="AG230" s="122"/>
      <c r="AH230" s="122"/>
      <c r="AI230" s="122"/>
      <c r="AJ230" s="122"/>
      <c r="AK230" s="122"/>
      <c r="AL230" s="122"/>
      <c r="AM230" s="122"/>
      <c r="AN230" s="122"/>
      <c r="AO230" s="122"/>
      <c r="AP230" s="123"/>
      <c r="AQ230" s="631" t="s">
        <v>252</v>
      </c>
      <c r="AR230" s="128"/>
      <c r="AS230" s="128"/>
      <c r="AT230" s="128"/>
      <c r="AU230" s="128"/>
      <c r="AV230" s="128"/>
      <c r="AW230" s="128"/>
      <c r="AX230" s="129"/>
    </row>
    <row r="231" spans="1:50" ht="30" customHeight="1" x14ac:dyDescent="0.15">
      <c r="A231" s="130" t="s">
        <v>13</v>
      </c>
      <c r="B231" s="131"/>
      <c r="C231" s="131"/>
      <c r="D231" s="131"/>
      <c r="E231" s="131"/>
      <c r="F231" s="632"/>
      <c r="G231" s="633" t="s">
        <v>14</v>
      </c>
      <c r="H231" s="634"/>
      <c r="I231" s="634"/>
      <c r="J231" s="634"/>
      <c r="K231" s="634"/>
      <c r="L231" s="634"/>
      <c r="M231" s="634"/>
      <c r="N231" s="634"/>
      <c r="O231" s="634"/>
      <c r="P231" s="634"/>
      <c r="Q231" s="634"/>
      <c r="R231" s="634"/>
      <c r="S231" s="634"/>
      <c r="T231" s="634"/>
      <c r="U231" s="634"/>
      <c r="V231" s="634"/>
      <c r="W231" s="634"/>
      <c r="X231" s="635"/>
      <c r="Y231" s="133" t="s">
        <v>15</v>
      </c>
      <c r="Z231" s="134"/>
      <c r="AA231" s="134"/>
      <c r="AB231" s="134"/>
      <c r="AC231" s="134"/>
      <c r="AD231" s="135"/>
      <c r="AE231" s="636" t="s">
        <v>253</v>
      </c>
      <c r="AF231" s="136"/>
      <c r="AG231" s="136"/>
      <c r="AH231" s="136"/>
      <c r="AI231" s="136"/>
      <c r="AJ231" s="136"/>
      <c r="AK231" s="136"/>
      <c r="AL231" s="136"/>
      <c r="AM231" s="136"/>
      <c r="AN231" s="136"/>
      <c r="AO231" s="136"/>
      <c r="AP231" s="136"/>
      <c r="AQ231" s="136"/>
      <c r="AR231" s="136"/>
      <c r="AS231" s="136"/>
      <c r="AT231" s="136"/>
      <c r="AU231" s="136"/>
      <c r="AV231" s="136"/>
      <c r="AW231" s="136"/>
      <c r="AX231" s="637"/>
    </row>
    <row r="232" spans="1:50" ht="39.950000000000003" customHeight="1" x14ac:dyDescent="0.15">
      <c r="A232" s="613" t="s">
        <v>17</v>
      </c>
      <c r="B232" s="614"/>
      <c r="C232" s="614"/>
      <c r="D232" s="614"/>
      <c r="E232" s="614"/>
      <c r="F232" s="615"/>
      <c r="G232" s="616" t="s">
        <v>254</v>
      </c>
      <c r="H232" s="617"/>
      <c r="I232" s="617"/>
      <c r="J232" s="617"/>
      <c r="K232" s="617"/>
      <c r="L232" s="617"/>
      <c r="M232" s="617"/>
      <c r="N232" s="617"/>
      <c r="O232" s="617"/>
      <c r="P232" s="617"/>
      <c r="Q232" s="617"/>
      <c r="R232" s="617"/>
      <c r="S232" s="617"/>
      <c r="T232" s="617"/>
      <c r="U232" s="617"/>
      <c r="V232" s="617"/>
      <c r="W232" s="617"/>
      <c r="X232" s="618"/>
      <c r="Y232" s="109" t="s">
        <v>255</v>
      </c>
      <c r="Z232" s="619"/>
      <c r="AA232" s="619"/>
      <c r="AB232" s="619"/>
      <c r="AC232" s="619"/>
      <c r="AD232" s="620"/>
      <c r="AE232" s="621" t="s">
        <v>256</v>
      </c>
      <c r="AF232" s="622"/>
      <c r="AG232" s="622"/>
      <c r="AH232" s="622"/>
      <c r="AI232" s="622"/>
      <c r="AJ232" s="622"/>
      <c r="AK232" s="622"/>
      <c r="AL232" s="622"/>
      <c r="AM232" s="622"/>
      <c r="AN232" s="622"/>
      <c r="AO232" s="622"/>
      <c r="AP232" s="622"/>
      <c r="AQ232" s="622"/>
      <c r="AR232" s="622"/>
      <c r="AS232" s="622"/>
      <c r="AT232" s="622"/>
      <c r="AU232" s="622"/>
      <c r="AV232" s="622"/>
      <c r="AW232" s="622"/>
      <c r="AX232" s="623"/>
    </row>
    <row r="233" spans="1:50" ht="45" customHeight="1" x14ac:dyDescent="0.15">
      <c r="A233" s="81" t="s">
        <v>21</v>
      </c>
      <c r="B233" s="82"/>
      <c r="C233" s="82"/>
      <c r="D233" s="82"/>
      <c r="E233" s="82"/>
      <c r="F233" s="86"/>
      <c r="G233" s="606" t="s">
        <v>257</v>
      </c>
      <c r="H233" s="607"/>
      <c r="I233" s="607"/>
      <c r="J233" s="607"/>
      <c r="K233" s="607"/>
      <c r="L233" s="607"/>
      <c r="M233" s="607"/>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7"/>
      <c r="AL233" s="607"/>
      <c r="AM233" s="607"/>
      <c r="AN233" s="607"/>
      <c r="AO233" s="607"/>
      <c r="AP233" s="607"/>
      <c r="AQ233" s="607"/>
      <c r="AR233" s="607"/>
      <c r="AS233" s="607"/>
      <c r="AT233" s="607"/>
      <c r="AU233" s="607"/>
      <c r="AV233" s="607"/>
      <c r="AW233" s="607"/>
      <c r="AX233" s="608"/>
    </row>
    <row r="234" spans="1:50" ht="42.75" customHeight="1" x14ac:dyDescent="0.15">
      <c r="A234" s="81" t="s">
        <v>23</v>
      </c>
      <c r="B234" s="82"/>
      <c r="C234" s="82"/>
      <c r="D234" s="82"/>
      <c r="E234" s="82"/>
      <c r="F234" s="86"/>
      <c r="G234" s="606" t="s">
        <v>258</v>
      </c>
      <c r="H234" s="607"/>
      <c r="I234" s="607"/>
      <c r="J234" s="607"/>
      <c r="K234" s="607"/>
      <c r="L234" s="607"/>
      <c r="M234" s="607"/>
      <c r="N234" s="607"/>
      <c r="O234" s="607"/>
      <c r="P234" s="607"/>
      <c r="Q234" s="607"/>
      <c r="R234" s="607"/>
      <c r="S234" s="607"/>
      <c r="T234" s="607"/>
      <c r="U234" s="607"/>
      <c r="V234" s="607"/>
      <c r="W234" s="607"/>
      <c r="X234" s="607"/>
      <c r="Y234" s="607"/>
      <c r="Z234" s="607"/>
      <c r="AA234" s="607"/>
      <c r="AB234" s="607"/>
      <c r="AC234" s="607"/>
      <c r="AD234" s="607"/>
      <c r="AE234" s="607"/>
      <c r="AF234" s="607"/>
      <c r="AG234" s="607"/>
      <c r="AH234" s="607"/>
      <c r="AI234" s="607"/>
      <c r="AJ234" s="607"/>
      <c r="AK234" s="607"/>
      <c r="AL234" s="607"/>
      <c r="AM234" s="607"/>
      <c r="AN234" s="607"/>
      <c r="AO234" s="607"/>
      <c r="AP234" s="607"/>
      <c r="AQ234" s="607"/>
      <c r="AR234" s="607"/>
      <c r="AS234" s="607"/>
      <c r="AT234" s="607"/>
      <c r="AU234" s="607"/>
      <c r="AV234" s="607"/>
      <c r="AW234" s="607"/>
      <c r="AX234" s="608"/>
    </row>
    <row r="235" spans="1:50" ht="22.5" customHeight="1" x14ac:dyDescent="0.15">
      <c r="A235" s="81" t="s">
        <v>25</v>
      </c>
      <c r="B235" s="82"/>
      <c r="C235" s="82"/>
      <c r="D235" s="82"/>
      <c r="E235" s="82"/>
      <c r="F235" s="86"/>
      <c r="G235" s="609" t="s">
        <v>259</v>
      </c>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9"/>
    </row>
    <row r="236" spans="1:50" ht="19.5" customHeight="1" x14ac:dyDescent="0.15">
      <c r="A236" s="90" t="s">
        <v>27</v>
      </c>
      <c r="B236" s="91"/>
      <c r="C236" s="91"/>
      <c r="D236" s="91"/>
      <c r="E236" s="91"/>
      <c r="F236" s="92"/>
      <c r="G236" s="610"/>
      <c r="H236" s="611"/>
      <c r="I236" s="611"/>
      <c r="J236" s="611"/>
      <c r="K236" s="611"/>
      <c r="L236" s="611"/>
      <c r="M236" s="611"/>
      <c r="N236" s="611"/>
      <c r="O236" s="612"/>
      <c r="P236" s="101" t="s">
        <v>260</v>
      </c>
      <c r="Q236" s="102"/>
      <c r="R236" s="102"/>
      <c r="S236" s="102"/>
      <c r="T236" s="102"/>
      <c r="U236" s="102"/>
      <c r="V236" s="103"/>
      <c r="W236" s="101" t="s">
        <v>261</v>
      </c>
      <c r="X236" s="102"/>
      <c r="Y236" s="102"/>
      <c r="Z236" s="102"/>
      <c r="AA236" s="102"/>
      <c r="AB236" s="102"/>
      <c r="AC236" s="103"/>
      <c r="AD236" s="101" t="s">
        <v>262</v>
      </c>
      <c r="AE236" s="102"/>
      <c r="AF236" s="102"/>
      <c r="AG236" s="102"/>
      <c r="AH236" s="102"/>
      <c r="AI236" s="102"/>
      <c r="AJ236" s="103"/>
      <c r="AK236" s="101" t="s">
        <v>263</v>
      </c>
      <c r="AL236" s="102"/>
      <c r="AM236" s="102"/>
      <c r="AN236" s="102"/>
      <c r="AO236" s="102"/>
      <c r="AP236" s="102"/>
      <c r="AQ236" s="103"/>
      <c r="AR236" s="101" t="s">
        <v>264</v>
      </c>
      <c r="AS236" s="102"/>
      <c r="AT236" s="102"/>
      <c r="AU236" s="102"/>
      <c r="AV236" s="102"/>
      <c r="AW236" s="102"/>
      <c r="AX236" s="148"/>
    </row>
    <row r="237" spans="1:50" ht="19.5" customHeight="1" x14ac:dyDescent="0.15">
      <c r="A237" s="93"/>
      <c r="B237" s="94"/>
      <c r="C237" s="94"/>
      <c r="D237" s="94"/>
      <c r="E237" s="94"/>
      <c r="F237" s="95"/>
      <c r="G237" s="149" t="s">
        <v>33</v>
      </c>
      <c r="H237" s="157"/>
      <c r="I237" s="641" t="s">
        <v>34</v>
      </c>
      <c r="J237" s="642"/>
      <c r="K237" s="642"/>
      <c r="L237" s="642"/>
      <c r="M237" s="642"/>
      <c r="N237" s="642"/>
      <c r="O237" s="643"/>
      <c r="P237" s="644">
        <v>15</v>
      </c>
      <c r="Q237" s="645"/>
      <c r="R237" s="645"/>
      <c r="S237" s="645"/>
      <c r="T237" s="645"/>
      <c r="U237" s="645"/>
      <c r="V237" s="646"/>
      <c r="W237" s="644">
        <v>24</v>
      </c>
      <c r="X237" s="645"/>
      <c r="Y237" s="645"/>
      <c r="Z237" s="645"/>
      <c r="AA237" s="645"/>
      <c r="AB237" s="645"/>
      <c r="AC237" s="646"/>
      <c r="AD237" s="644">
        <v>23</v>
      </c>
      <c r="AE237" s="645"/>
      <c r="AF237" s="645"/>
      <c r="AG237" s="645"/>
      <c r="AH237" s="645"/>
      <c r="AI237" s="645"/>
      <c r="AJ237" s="646"/>
      <c r="AK237" s="644">
        <v>22</v>
      </c>
      <c r="AL237" s="645"/>
      <c r="AM237" s="645"/>
      <c r="AN237" s="645"/>
      <c r="AO237" s="645"/>
      <c r="AP237" s="645"/>
      <c r="AQ237" s="646"/>
      <c r="AR237" s="644"/>
      <c r="AS237" s="645"/>
      <c r="AT237" s="645"/>
      <c r="AU237" s="645"/>
      <c r="AV237" s="645"/>
      <c r="AW237" s="645"/>
      <c r="AX237" s="647"/>
    </row>
    <row r="238" spans="1:50" ht="19.5" customHeight="1" x14ac:dyDescent="0.15">
      <c r="A238" s="93"/>
      <c r="B238" s="94"/>
      <c r="C238" s="94"/>
      <c r="D238" s="94"/>
      <c r="E238" s="94"/>
      <c r="F238" s="95"/>
      <c r="G238" s="638"/>
      <c r="H238" s="639"/>
      <c r="I238" s="141" t="s">
        <v>35</v>
      </c>
      <c r="J238" s="162"/>
      <c r="K238" s="162"/>
      <c r="L238" s="162"/>
      <c r="M238" s="162"/>
      <c r="N238" s="162"/>
      <c r="O238" s="163"/>
      <c r="P238" s="144" t="s">
        <v>265</v>
      </c>
      <c r="Q238" s="145"/>
      <c r="R238" s="145"/>
      <c r="S238" s="145"/>
      <c r="T238" s="145"/>
      <c r="U238" s="145"/>
      <c r="V238" s="146"/>
      <c r="W238" s="144" t="s">
        <v>265</v>
      </c>
      <c r="X238" s="145"/>
      <c r="Y238" s="145"/>
      <c r="Z238" s="145"/>
      <c r="AA238" s="145"/>
      <c r="AB238" s="145"/>
      <c r="AC238" s="146"/>
      <c r="AD238" s="144" t="s">
        <v>265</v>
      </c>
      <c r="AE238" s="145"/>
      <c r="AF238" s="145"/>
      <c r="AG238" s="145"/>
      <c r="AH238" s="145"/>
      <c r="AI238" s="145"/>
      <c r="AJ238" s="146"/>
      <c r="AK238" s="144" t="s">
        <v>265</v>
      </c>
      <c r="AL238" s="145"/>
      <c r="AM238" s="145"/>
      <c r="AN238" s="145"/>
      <c r="AO238" s="145"/>
      <c r="AP238" s="145"/>
      <c r="AQ238" s="146"/>
      <c r="AR238" s="172"/>
      <c r="AS238" s="173"/>
      <c r="AT238" s="173"/>
      <c r="AU238" s="173"/>
      <c r="AV238" s="173"/>
      <c r="AW238" s="173"/>
      <c r="AX238" s="174"/>
    </row>
    <row r="239" spans="1:50" ht="19.5" customHeight="1" x14ac:dyDescent="0.15">
      <c r="A239" s="93"/>
      <c r="B239" s="94"/>
      <c r="C239" s="94"/>
      <c r="D239" s="94"/>
      <c r="E239" s="94"/>
      <c r="F239" s="95"/>
      <c r="G239" s="638"/>
      <c r="H239" s="639"/>
      <c r="I239" s="141" t="s">
        <v>38</v>
      </c>
      <c r="J239" s="162"/>
      <c r="K239" s="162"/>
      <c r="L239" s="162"/>
      <c r="M239" s="162"/>
      <c r="N239" s="162"/>
      <c r="O239" s="163"/>
      <c r="P239" s="144"/>
      <c r="Q239" s="145"/>
      <c r="R239" s="145"/>
      <c r="S239" s="145"/>
      <c r="T239" s="145"/>
      <c r="U239" s="145"/>
      <c r="V239" s="146"/>
      <c r="W239" s="144"/>
      <c r="X239" s="145"/>
      <c r="Y239" s="145"/>
      <c r="Z239" s="145"/>
      <c r="AA239" s="145"/>
      <c r="AB239" s="145"/>
      <c r="AC239" s="146"/>
      <c r="AD239" s="144"/>
      <c r="AE239" s="145"/>
      <c r="AF239" s="145"/>
      <c r="AG239" s="145"/>
      <c r="AH239" s="145"/>
      <c r="AI239" s="145"/>
      <c r="AJ239" s="146"/>
      <c r="AK239" s="144"/>
      <c r="AL239" s="145"/>
      <c r="AM239" s="145"/>
      <c r="AN239" s="145"/>
      <c r="AO239" s="145"/>
      <c r="AP239" s="145"/>
      <c r="AQ239" s="146"/>
      <c r="AR239" s="144"/>
      <c r="AS239" s="145"/>
      <c r="AT239" s="145"/>
      <c r="AU239" s="145"/>
      <c r="AV239" s="145"/>
      <c r="AW239" s="145"/>
      <c r="AX239" s="147"/>
    </row>
    <row r="240" spans="1:50" ht="19.5" customHeight="1" x14ac:dyDescent="0.15">
      <c r="A240" s="93"/>
      <c r="B240" s="94"/>
      <c r="C240" s="94"/>
      <c r="D240" s="94"/>
      <c r="E240" s="94"/>
      <c r="F240" s="95"/>
      <c r="G240" s="638"/>
      <c r="H240" s="639"/>
      <c r="I240" s="141" t="s">
        <v>40</v>
      </c>
      <c r="J240" s="162"/>
      <c r="K240" s="162"/>
      <c r="L240" s="162"/>
      <c r="M240" s="162"/>
      <c r="N240" s="162"/>
      <c r="O240" s="163"/>
      <c r="P240" s="144"/>
      <c r="Q240" s="145"/>
      <c r="R240" s="145"/>
      <c r="S240" s="145"/>
      <c r="T240" s="145"/>
      <c r="U240" s="145"/>
      <c r="V240" s="146"/>
      <c r="W240" s="144"/>
      <c r="X240" s="145"/>
      <c r="Y240" s="145"/>
      <c r="Z240" s="145"/>
      <c r="AA240" s="145"/>
      <c r="AB240" s="145"/>
      <c r="AC240" s="146"/>
      <c r="AD240" s="144"/>
      <c r="AE240" s="145"/>
      <c r="AF240" s="145"/>
      <c r="AG240" s="145"/>
      <c r="AH240" s="145"/>
      <c r="AI240" s="145"/>
      <c r="AJ240" s="146"/>
      <c r="AK240" s="144"/>
      <c r="AL240" s="145"/>
      <c r="AM240" s="145"/>
      <c r="AN240" s="145"/>
      <c r="AO240" s="145"/>
      <c r="AP240" s="145"/>
      <c r="AQ240" s="146"/>
      <c r="AR240" s="172"/>
      <c r="AS240" s="173"/>
      <c r="AT240" s="173"/>
      <c r="AU240" s="173"/>
      <c r="AV240" s="173"/>
      <c r="AW240" s="173"/>
      <c r="AX240" s="174"/>
    </row>
    <row r="241" spans="1:53" ht="19.5" customHeight="1" x14ac:dyDescent="0.15">
      <c r="A241" s="93"/>
      <c r="B241" s="94"/>
      <c r="C241" s="94"/>
      <c r="D241" s="94"/>
      <c r="E241" s="94"/>
      <c r="F241" s="95"/>
      <c r="G241" s="638"/>
      <c r="H241" s="639"/>
      <c r="I241" s="141" t="s">
        <v>41</v>
      </c>
      <c r="J241" s="162"/>
      <c r="K241" s="162"/>
      <c r="L241" s="162"/>
      <c r="M241" s="162"/>
      <c r="N241" s="162"/>
      <c r="O241" s="163"/>
      <c r="P241" s="144"/>
      <c r="Q241" s="145"/>
      <c r="R241" s="145"/>
      <c r="S241" s="145"/>
      <c r="T241" s="145"/>
      <c r="U241" s="145"/>
      <c r="V241" s="146"/>
      <c r="W241" s="144"/>
      <c r="X241" s="145"/>
      <c r="Y241" s="145"/>
      <c r="Z241" s="145"/>
      <c r="AA241" s="145"/>
      <c r="AB241" s="145"/>
      <c r="AC241" s="146"/>
      <c r="AD241" s="144"/>
      <c r="AE241" s="145"/>
      <c r="AF241" s="145"/>
      <c r="AG241" s="145"/>
      <c r="AH241" s="145"/>
      <c r="AI241" s="145"/>
      <c r="AJ241" s="146"/>
      <c r="AK241" s="144"/>
      <c r="AL241" s="145"/>
      <c r="AM241" s="145"/>
      <c r="AN241" s="145"/>
      <c r="AO241" s="145"/>
      <c r="AP241" s="145"/>
      <c r="AQ241" s="146"/>
      <c r="AR241" s="172"/>
      <c r="AS241" s="173"/>
      <c r="AT241" s="173"/>
      <c r="AU241" s="173"/>
      <c r="AV241" s="173"/>
      <c r="AW241" s="173"/>
      <c r="AX241" s="174"/>
    </row>
    <row r="242" spans="1:53" ht="19.5" customHeight="1" x14ac:dyDescent="0.15">
      <c r="A242" s="93"/>
      <c r="B242" s="94"/>
      <c r="C242" s="94"/>
      <c r="D242" s="94"/>
      <c r="E242" s="94"/>
      <c r="F242" s="95"/>
      <c r="G242" s="640"/>
      <c r="H242" s="166"/>
      <c r="I242" s="648" t="s">
        <v>42</v>
      </c>
      <c r="J242" s="649"/>
      <c r="K242" s="649"/>
      <c r="L242" s="649"/>
      <c r="M242" s="649"/>
      <c r="N242" s="649"/>
      <c r="O242" s="650"/>
      <c r="P242" s="169">
        <v>15</v>
      </c>
      <c r="Q242" s="170"/>
      <c r="R242" s="170"/>
      <c r="S242" s="170"/>
      <c r="T242" s="170"/>
      <c r="U242" s="170"/>
      <c r="V242" s="651"/>
      <c r="W242" s="169">
        <v>24</v>
      </c>
      <c r="X242" s="170"/>
      <c r="Y242" s="170"/>
      <c r="Z242" s="170"/>
      <c r="AA242" s="170"/>
      <c r="AB242" s="170"/>
      <c r="AC242" s="651"/>
      <c r="AD242" s="169">
        <v>23</v>
      </c>
      <c r="AE242" s="170"/>
      <c r="AF242" s="170"/>
      <c r="AG242" s="170"/>
      <c r="AH242" s="170"/>
      <c r="AI242" s="170"/>
      <c r="AJ242" s="651"/>
      <c r="AK242" s="169">
        <v>22</v>
      </c>
      <c r="AL242" s="170"/>
      <c r="AM242" s="170"/>
      <c r="AN242" s="170"/>
      <c r="AO242" s="170"/>
      <c r="AP242" s="170"/>
      <c r="AQ242" s="651"/>
      <c r="AR242" s="169"/>
      <c r="AS242" s="170"/>
      <c r="AT242" s="170"/>
      <c r="AU242" s="170"/>
      <c r="AV242" s="170"/>
      <c r="AW242" s="170"/>
      <c r="AX242" s="171"/>
    </row>
    <row r="243" spans="1:53" ht="19.5" customHeight="1" x14ac:dyDescent="0.15">
      <c r="A243" s="93"/>
      <c r="B243" s="94"/>
      <c r="C243" s="94"/>
      <c r="D243" s="94"/>
      <c r="E243" s="94"/>
      <c r="F243" s="95"/>
      <c r="G243" s="667" t="s">
        <v>43</v>
      </c>
      <c r="H243" s="668"/>
      <c r="I243" s="668"/>
      <c r="J243" s="668"/>
      <c r="K243" s="668"/>
      <c r="L243" s="668"/>
      <c r="M243" s="668"/>
      <c r="N243" s="668"/>
      <c r="O243" s="669"/>
      <c r="P243" s="216">
        <v>11.4</v>
      </c>
      <c r="Q243" s="217"/>
      <c r="R243" s="217"/>
      <c r="S243" s="217"/>
      <c r="T243" s="217"/>
      <c r="U243" s="217"/>
      <c r="V243" s="218"/>
      <c r="W243" s="216">
        <v>16.8</v>
      </c>
      <c r="X243" s="217"/>
      <c r="Y243" s="217"/>
      <c r="Z243" s="217"/>
      <c r="AA243" s="217"/>
      <c r="AB243" s="217"/>
      <c r="AC243" s="218"/>
      <c r="AD243" s="216">
        <v>20</v>
      </c>
      <c r="AE243" s="217"/>
      <c r="AF243" s="217"/>
      <c r="AG243" s="217"/>
      <c r="AH243" s="217"/>
      <c r="AI243" s="217"/>
      <c r="AJ243" s="218"/>
      <c r="AK243" s="193"/>
      <c r="AL243" s="219"/>
      <c r="AM243" s="219"/>
      <c r="AN243" s="219"/>
      <c r="AO243" s="219"/>
      <c r="AP243" s="219"/>
      <c r="AQ243" s="670"/>
      <c r="AR243" s="193"/>
      <c r="AS243" s="219"/>
      <c r="AT243" s="219"/>
      <c r="AU243" s="219"/>
      <c r="AV243" s="219"/>
      <c r="AW243" s="219"/>
      <c r="AX243" s="220"/>
    </row>
    <row r="244" spans="1:53" ht="19.5" customHeight="1" x14ac:dyDescent="0.15">
      <c r="A244" s="96"/>
      <c r="B244" s="97"/>
      <c r="C244" s="97"/>
      <c r="D244" s="97"/>
      <c r="E244" s="97"/>
      <c r="F244" s="98"/>
      <c r="G244" s="667" t="s">
        <v>44</v>
      </c>
      <c r="H244" s="668"/>
      <c r="I244" s="668"/>
      <c r="J244" s="668"/>
      <c r="K244" s="668"/>
      <c r="L244" s="668"/>
      <c r="M244" s="668"/>
      <c r="N244" s="668"/>
      <c r="O244" s="669"/>
      <c r="P244" s="216">
        <v>76</v>
      </c>
      <c r="Q244" s="217"/>
      <c r="R244" s="217"/>
      <c r="S244" s="217"/>
      <c r="T244" s="217"/>
      <c r="U244" s="217"/>
      <c r="V244" s="218"/>
      <c r="W244" s="216">
        <v>68.900000000000006</v>
      </c>
      <c r="X244" s="217"/>
      <c r="Y244" s="217"/>
      <c r="Z244" s="217"/>
      <c r="AA244" s="217"/>
      <c r="AB244" s="217"/>
      <c r="AC244" s="218"/>
      <c r="AD244" s="216">
        <v>87</v>
      </c>
      <c r="AE244" s="217"/>
      <c r="AF244" s="217"/>
      <c r="AG244" s="217"/>
      <c r="AH244" s="217"/>
      <c r="AI244" s="217"/>
      <c r="AJ244" s="218"/>
      <c r="AK244" s="193"/>
      <c r="AL244" s="219"/>
      <c r="AM244" s="219"/>
      <c r="AN244" s="219"/>
      <c r="AO244" s="219"/>
      <c r="AP244" s="219"/>
      <c r="AQ244" s="670"/>
      <c r="AR244" s="193"/>
      <c r="AS244" s="219"/>
      <c r="AT244" s="219"/>
      <c r="AU244" s="219"/>
      <c r="AV244" s="219"/>
      <c r="AW244" s="219"/>
      <c r="AX244" s="220"/>
    </row>
    <row r="245" spans="1:53" ht="19.5" customHeight="1" x14ac:dyDescent="0.15">
      <c r="A245" s="353" t="s">
        <v>69</v>
      </c>
      <c r="B245" s="354"/>
      <c r="C245" s="652" t="s">
        <v>70</v>
      </c>
      <c r="D245" s="653"/>
      <c r="E245" s="653"/>
      <c r="F245" s="653"/>
      <c r="G245" s="653"/>
      <c r="H245" s="653"/>
      <c r="I245" s="653"/>
      <c r="J245" s="653"/>
      <c r="K245" s="654"/>
      <c r="L245" s="655" t="s">
        <v>71</v>
      </c>
      <c r="M245" s="656"/>
      <c r="N245" s="656"/>
      <c r="O245" s="656"/>
      <c r="P245" s="656"/>
      <c r="Q245" s="657"/>
      <c r="R245" s="658" t="s">
        <v>264</v>
      </c>
      <c r="S245" s="653"/>
      <c r="T245" s="653"/>
      <c r="U245" s="653"/>
      <c r="V245" s="653"/>
      <c r="W245" s="654"/>
      <c r="X245" s="658" t="s">
        <v>72</v>
      </c>
      <c r="Y245" s="653"/>
      <c r="Z245" s="653"/>
      <c r="AA245" s="653"/>
      <c r="AB245" s="653"/>
      <c r="AC245" s="653"/>
      <c r="AD245" s="653"/>
      <c r="AE245" s="653"/>
      <c r="AF245" s="653"/>
      <c r="AG245" s="653"/>
      <c r="AH245" s="653"/>
      <c r="AI245" s="653"/>
      <c r="AJ245" s="653"/>
      <c r="AK245" s="653"/>
      <c r="AL245" s="653"/>
      <c r="AM245" s="653"/>
      <c r="AN245" s="653"/>
      <c r="AO245" s="653"/>
      <c r="AP245" s="653"/>
      <c r="AQ245" s="653"/>
      <c r="AR245" s="653"/>
      <c r="AS245" s="653"/>
      <c r="AT245" s="653"/>
      <c r="AU245" s="653"/>
      <c r="AV245" s="653"/>
      <c r="AW245" s="653"/>
      <c r="AX245" s="659"/>
    </row>
    <row r="246" spans="1:53" ht="19.5" customHeight="1" x14ac:dyDescent="0.15">
      <c r="A246" s="355"/>
      <c r="B246" s="356"/>
      <c r="C246" s="660" t="s">
        <v>266</v>
      </c>
      <c r="D246" s="661"/>
      <c r="E246" s="661"/>
      <c r="F246" s="661"/>
      <c r="G246" s="661"/>
      <c r="H246" s="661"/>
      <c r="I246" s="661"/>
      <c r="J246" s="661"/>
      <c r="K246" s="662"/>
      <c r="L246" s="663">
        <v>0.03</v>
      </c>
      <c r="M246" s="661"/>
      <c r="N246" s="661"/>
      <c r="O246" s="661"/>
      <c r="P246" s="661"/>
      <c r="Q246" s="662"/>
      <c r="R246" s="663"/>
      <c r="S246" s="661"/>
      <c r="T246" s="661"/>
      <c r="U246" s="661"/>
      <c r="V246" s="661"/>
      <c r="W246" s="662"/>
      <c r="X246" s="271"/>
      <c r="Y246" s="272"/>
      <c r="Z246" s="272"/>
      <c r="AA246" s="272"/>
      <c r="AB246" s="272"/>
      <c r="AC246" s="272"/>
      <c r="AD246" s="272"/>
      <c r="AE246" s="272"/>
      <c r="AF246" s="272"/>
      <c r="AG246" s="272"/>
      <c r="AH246" s="272"/>
      <c r="AI246" s="272"/>
      <c r="AJ246" s="272"/>
      <c r="AK246" s="272"/>
      <c r="AL246" s="272"/>
      <c r="AM246" s="272"/>
      <c r="AN246" s="272"/>
      <c r="AO246" s="272"/>
      <c r="AP246" s="272"/>
      <c r="AQ246" s="272"/>
      <c r="AR246" s="272"/>
      <c r="AS246" s="272"/>
      <c r="AT246" s="272"/>
      <c r="AU246" s="272"/>
      <c r="AV246" s="272"/>
      <c r="AW246" s="272"/>
      <c r="AX246" s="273"/>
    </row>
    <row r="247" spans="1:53" ht="19.5" customHeight="1" x14ac:dyDescent="0.15">
      <c r="A247" s="355"/>
      <c r="B247" s="356"/>
      <c r="C247" s="664" t="s">
        <v>184</v>
      </c>
      <c r="D247" s="665"/>
      <c r="E247" s="665"/>
      <c r="F247" s="665"/>
      <c r="G247" s="665"/>
      <c r="H247" s="665"/>
      <c r="I247" s="665"/>
      <c r="J247" s="665"/>
      <c r="K247" s="666"/>
      <c r="L247" s="672">
        <v>20.8</v>
      </c>
      <c r="M247" s="665"/>
      <c r="N247" s="665"/>
      <c r="O247" s="665"/>
      <c r="P247" s="665"/>
      <c r="Q247" s="666"/>
      <c r="R247" s="672"/>
      <c r="S247" s="665"/>
      <c r="T247" s="665"/>
      <c r="U247" s="665"/>
      <c r="V247" s="665"/>
      <c r="W247" s="666"/>
      <c r="X247" s="263"/>
      <c r="Y247" s="264"/>
      <c r="Z247" s="264"/>
      <c r="AA247" s="264"/>
      <c r="AB247" s="264"/>
      <c r="AC247" s="264"/>
      <c r="AD247" s="264"/>
      <c r="AE247" s="264"/>
      <c r="AF247" s="264"/>
      <c r="AG247" s="264"/>
      <c r="AH247" s="264"/>
      <c r="AI247" s="264"/>
      <c r="AJ247" s="264"/>
      <c r="AK247" s="264"/>
      <c r="AL247" s="264"/>
      <c r="AM247" s="264"/>
      <c r="AN247" s="264"/>
      <c r="AO247" s="264"/>
      <c r="AP247" s="264"/>
      <c r="AQ247" s="264"/>
      <c r="AR247" s="264"/>
      <c r="AS247" s="264"/>
      <c r="AT247" s="264"/>
      <c r="AU247" s="264"/>
      <c r="AV247" s="264"/>
      <c r="AW247" s="264"/>
      <c r="AX247" s="265"/>
    </row>
    <row r="248" spans="1:53" ht="19.5" customHeight="1" x14ac:dyDescent="0.15">
      <c r="A248" s="355"/>
      <c r="B248" s="356"/>
      <c r="C248" s="664" t="s">
        <v>267</v>
      </c>
      <c r="D248" s="665"/>
      <c r="E248" s="665"/>
      <c r="F248" s="665"/>
      <c r="G248" s="665"/>
      <c r="H248" s="665"/>
      <c r="I248" s="665"/>
      <c r="J248" s="665"/>
      <c r="K248" s="666"/>
      <c r="L248" s="672">
        <v>1.1000000000000001</v>
      </c>
      <c r="M248" s="665"/>
      <c r="N248" s="665"/>
      <c r="O248" s="665"/>
      <c r="P248" s="665"/>
      <c r="Q248" s="666"/>
      <c r="R248" s="672"/>
      <c r="S248" s="665"/>
      <c r="T248" s="665"/>
      <c r="U248" s="665"/>
      <c r="V248" s="665"/>
      <c r="W248" s="666"/>
      <c r="X248" s="263"/>
      <c r="Y248" s="264"/>
      <c r="Z248" s="264"/>
      <c r="AA248" s="264"/>
      <c r="AB248" s="264"/>
      <c r="AC248" s="264"/>
      <c r="AD248" s="264"/>
      <c r="AE248" s="264"/>
      <c r="AF248" s="264"/>
      <c r="AG248" s="264"/>
      <c r="AH248" s="264"/>
      <c r="AI248" s="264"/>
      <c r="AJ248" s="264"/>
      <c r="AK248" s="264"/>
      <c r="AL248" s="264"/>
      <c r="AM248" s="264"/>
      <c r="AN248" s="264"/>
      <c r="AO248" s="264"/>
      <c r="AP248" s="264"/>
      <c r="AQ248" s="264"/>
      <c r="AR248" s="264"/>
      <c r="AS248" s="264"/>
      <c r="AT248" s="264"/>
      <c r="AU248" s="264"/>
      <c r="AV248" s="264"/>
      <c r="AW248" s="264"/>
      <c r="AX248" s="265"/>
    </row>
    <row r="249" spans="1:53" ht="19.5" customHeight="1" x14ac:dyDescent="0.15">
      <c r="A249" s="355"/>
      <c r="B249" s="356"/>
      <c r="C249" s="664"/>
      <c r="D249" s="665"/>
      <c r="E249" s="665"/>
      <c r="F249" s="665"/>
      <c r="G249" s="665"/>
      <c r="H249" s="665"/>
      <c r="I249" s="665"/>
      <c r="J249" s="665"/>
      <c r="K249" s="666"/>
      <c r="L249" s="672"/>
      <c r="M249" s="665"/>
      <c r="N249" s="665"/>
      <c r="O249" s="665"/>
      <c r="P249" s="665"/>
      <c r="Q249" s="666"/>
      <c r="R249" s="672"/>
      <c r="S249" s="665"/>
      <c r="T249" s="665"/>
      <c r="U249" s="665"/>
      <c r="V249" s="665"/>
      <c r="W249" s="666"/>
      <c r="X249" s="263"/>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265"/>
    </row>
    <row r="250" spans="1:53" ht="19.5" customHeight="1" x14ac:dyDescent="0.15">
      <c r="A250" s="355"/>
      <c r="B250" s="356"/>
      <c r="C250" s="664"/>
      <c r="D250" s="665"/>
      <c r="E250" s="665"/>
      <c r="F250" s="665"/>
      <c r="G250" s="665"/>
      <c r="H250" s="665"/>
      <c r="I250" s="665"/>
      <c r="J250" s="665"/>
      <c r="K250" s="666"/>
      <c r="L250" s="672"/>
      <c r="M250" s="665"/>
      <c r="N250" s="665"/>
      <c r="O250" s="665"/>
      <c r="P250" s="665"/>
      <c r="Q250" s="666"/>
      <c r="R250" s="672"/>
      <c r="S250" s="665"/>
      <c r="T250" s="665"/>
      <c r="U250" s="665"/>
      <c r="V250" s="665"/>
      <c r="W250" s="666"/>
      <c r="X250" s="263"/>
      <c r="Y250" s="264"/>
      <c r="Z250" s="264"/>
      <c r="AA250" s="264"/>
      <c r="AB250" s="264"/>
      <c r="AC250" s="264"/>
      <c r="AD250" s="264"/>
      <c r="AE250" s="264"/>
      <c r="AF250" s="264"/>
      <c r="AG250" s="264"/>
      <c r="AH250" s="264"/>
      <c r="AI250" s="264"/>
      <c r="AJ250" s="264"/>
      <c r="AK250" s="264"/>
      <c r="AL250" s="264"/>
      <c r="AM250" s="264"/>
      <c r="AN250" s="264"/>
      <c r="AO250" s="264"/>
      <c r="AP250" s="264"/>
      <c r="AQ250" s="264"/>
      <c r="AR250" s="264"/>
      <c r="AS250" s="264"/>
      <c r="AT250" s="264"/>
      <c r="AU250" s="264"/>
      <c r="AV250" s="264"/>
      <c r="AW250" s="264"/>
      <c r="AX250" s="265"/>
    </row>
    <row r="251" spans="1:53" ht="19.5" customHeight="1" x14ac:dyDescent="0.15">
      <c r="A251" s="355"/>
      <c r="B251" s="356"/>
      <c r="C251" s="671"/>
      <c r="D251" s="351"/>
      <c r="E251" s="351"/>
      <c r="F251" s="351"/>
      <c r="G251" s="351"/>
      <c r="H251" s="351"/>
      <c r="I251" s="351"/>
      <c r="J251" s="351"/>
      <c r="K251" s="352"/>
      <c r="L251" s="350"/>
      <c r="M251" s="351"/>
      <c r="N251" s="351"/>
      <c r="O251" s="351"/>
      <c r="P251" s="351"/>
      <c r="Q251" s="352"/>
      <c r="R251" s="350"/>
      <c r="S251" s="351"/>
      <c r="T251" s="351"/>
      <c r="U251" s="351"/>
      <c r="V251" s="351"/>
      <c r="W251" s="352"/>
      <c r="X251" s="263"/>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5"/>
    </row>
    <row r="252" spans="1:53" ht="19.5" customHeight="1" thickBot="1" x14ac:dyDescent="0.2">
      <c r="A252" s="357"/>
      <c r="B252" s="358"/>
      <c r="C252" s="329" t="s">
        <v>42</v>
      </c>
      <c r="D252" s="330"/>
      <c r="E252" s="330"/>
      <c r="F252" s="330"/>
      <c r="G252" s="330"/>
      <c r="H252" s="330"/>
      <c r="I252" s="330"/>
      <c r="J252" s="330"/>
      <c r="K252" s="331"/>
      <c r="L252" s="335">
        <v>22</v>
      </c>
      <c r="M252" s="333"/>
      <c r="N252" s="333"/>
      <c r="O252" s="333"/>
      <c r="P252" s="333"/>
      <c r="Q252" s="334"/>
      <c r="R252" s="335"/>
      <c r="S252" s="333"/>
      <c r="T252" s="333"/>
      <c r="U252" s="333"/>
      <c r="V252" s="333"/>
      <c r="W252" s="334"/>
      <c r="X252" s="336"/>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8"/>
    </row>
    <row r="253" spans="1:53" ht="20.25" customHeight="1" thickBot="1" x14ac:dyDescent="0.2">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68"/>
      <c r="AR253" s="68"/>
      <c r="AS253" s="68"/>
      <c r="AT253" s="68"/>
      <c r="AU253" s="68"/>
      <c r="AV253" s="68"/>
      <c r="AW253" s="68"/>
      <c r="AX253" s="68"/>
      <c r="BA253" s="3"/>
    </row>
    <row r="254" spans="1:53" ht="25.15" customHeight="1" x14ac:dyDescent="0.15">
      <c r="A254" s="70" t="s">
        <v>247</v>
      </c>
      <c r="B254" s="71"/>
      <c r="C254" s="71"/>
      <c r="D254" s="71"/>
      <c r="E254" s="71"/>
      <c r="F254" s="595"/>
      <c r="G254" s="596" t="s">
        <v>74</v>
      </c>
      <c r="H254" s="597"/>
      <c r="I254" s="597"/>
      <c r="J254" s="597"/>
      <c r="K254" s="597"/>
      <c r="L254" s="597"/>
      <c r="M254" s="597"/>
      <c r="N254" s="597"/>
      <c r="O254" s="597"/>
      <c r="P254" s="597"/>
      <c r="Q254" s="597"/>
      <c r="R254" s="597"/>
      <c r="S254" s="597"/>
      <c r="T254" s="597"/>
      <c r="U254" s="597"/>
      <c r="V254" s="597"/>
      <c r="W254" s="597"/>
      <c r="X254" s="598"/>
      <c r="Y254" s="74" t="s">
        <v>268</v>
      </c>
      <c r="Z254" s="599"/>
      <c r="AA254" s="599"/>
      <c r="AB254" s="599"/>
      <c r="AC254" s="599"/>
      <c r="AD254" s="600"/>
      <c r="AE254" s="601" t="s">
        <v>6</v>
      </c>
      <c r="AF254" s="602"/>
      <c r="AG254" s="602"/>
      <c r="AH254" s="602"/>
      <c r="AI254" s="602"/>
      <c r="AJ254" s="602"/>
      <c r="AK254" s="602"/>
      <c r="AL254" s="602"/>
      <c r="AM254" s="602"/>
      <c r="AN254" s="602"/>
      <c r="AO254" s="602"/>
      <c r="AP254" s="603"/>
      <c r="AQ254" s="79" t="s">
        <v>7</v>
      </c>
      <c r="AR254" s="604"/>
      <c r="AS254" s="604"/>
      <c r="AT254" s="604"/>
      <c r="AU254" s="604"/>
      <c r="AV254" s="604"/>
      <c r="AW254" s="604"/>
      <c r="AX254" s="605"/>
    </row>
    <row r="255" spans="1:53" ht="30" customHeight="1" x14ac:dyDescent="0.15">
      <c r="A255" s="115" t="s">
        <v>8</v>
      </c>
      <c r="B255" s="624"/>
      <c r="C255" s="624"/>
      <c r="D255" s="624"/>
      <c r="E255" s="624"/>
      <c r="F255" s="625"/>
      <c r="G255" s="626" t="s">
        <v>269</v>
      </c>
      <c r="H255" s="627"/>
      <c r="I255" s="627"/>
      <c r="J255" s="627"/>
      <c r="K255" s="627"/>
      <c r="L255" s="627"/>
      <c r="M255" s="627"/>
      <c r="N255" s="627"/>
      <c r="O255" s="627"/>
      <c r="P255" s="627"/>
      <c r="Q255" s="627"/>
      <c r="R255" s="627"/>
      <c r="S255" s="627"/>
      <c r="T255" s="627"/>
      <c r="U255" s="627"/>
      <c r="V255" s="627"/>
      <c r="W255" s="627"/>
      <c r="X255" s="628"/>
      <c r="Y255" s="121" t="s">
        <v>10</v>
      </c>
      <c r="Z255" s="629"/>
      <c r="AA255" s="629"/>
      <c r="AB255" s="629"/>
      <c r="AC255" s="629"/>
      <c r="AD255" s="630"/>
      <c r="AE255" s="257" t="s">
        <v>251</v>
      </c>
      <c r="AF255" s="122"/>
      <c r="AG255" s="122"/>
      <c r="AH255" s="122"/>
      <c r="AI255" s="122"/>
      <c r="AJ255" s="122"/>
      <c r="AK255" s="122"/>
      <c r="AL255" s="122"/>
      <c r="AM255" s="122"/>
      <c r="AN255" s="122"/>
      <c r="AO255" s="122"/>
      <c r="AP255" s="123"/>
      <c r="AQ255" s="631" t="s">
        <v>252</v>
      </c>
      <c r="AR255" s="128"/>
      <c r="AS255" s="128"/>
      <c r="AT255" s="128"/>
      <c r="AU255" s="128"/>
      <c r="AV255" s="128"/>
      <c r="AW255" s="128"/>
      <c r="AX255" s="129"/>
    </row>
    <row r="256" spans="1:53" ht="30" customHeight="1" x14ac:dyDescent="0.15">
      <c r="A256" s="130" t="s">
        <v>13</v>
      </c>
      <c r="B256" s="131"/>
      <c r="C256" s="131"/>
      <c r="D256" s="131"/>
      <c r="E256" s="131"/>
      <c r="F256" s="632"/>
      <c r="G256" s="633" t="s">
        <v>14</v>
      </c>
      <c r="H256" s="634"/>
      <c r="I256" s="634"/>
      <c r="J256" s="634"/>
      <c r="K256" s="634"/>
      <c r="L256" s="634"/>
      <c r="M256" s="634"/>
      <c r="N256" s="634"/>
      <c r="O256" s="634"/>
      <c r="P256" s="634"/>
      <c r="Q256" s="634"/>
      <c r="R256" s="634"/>
      <c r="S256" s="634"/>
      <c r="T256" s="634"/>
      <c r="U256" s="634"/>
      <c r="V256" s="634"/>
      <c r="W256" s="634"/>
      <c r="X256" s="635"/>
      <c r="Y256" s="133" t="s">
        <v>15</v>
      </c>
      <c r="Z256" s="134"/>
      <c r="AA256" s="134"/>
      <c r="AB256" s="134"/>
      <c r="AC256" s="134"/>
      <c r="AD256" s="135"/>
      <c r="AE256" s="636" t="s">
        <v>253</v>
      </c>
      <c r="AF256" s="136"/>
      <c r="AG256" s="136"/>
      <c r="AH256" s="136"/>
      <c r="AI256" s="136"/>
      <c r="AJ256" s="136"/>
      <c r="AK256" s="136"/>
      <c r="AL256" s="136"/>
      <c r="AM256" s="136"/>
      <c r="AN256" s="136"/>
      <c r="AO256" s="136"/>
      <c r="AP256" s="136"/>
      <c r="AQ256" s="136"/>
      <c r="AR256" s="136"/>
      <c r="AS256" s="136"/>
      <c r="AT256" s="136"/>
      <c r="AU256" s="136"/>
      <c r="AV256" s="136"/>
      <c r="AW256" s="136"/>
      <c r="AX256" s="637"/>
    </row>
    <row r="257" spans="1:50" ht="39.950000000000003" customHeight="1" x14ac:dyDescent="0.15">
      <c r="A257" s="613" t="s">
        <v>17</v>
      </c>
      <c r="B257" s="614"/>
      <c r="C257" s="614"/>
      <c r="D257" s="614"/>
      <c r="E257" s="614"/>
      <c r="F257" s="615"/>
      <c r="G257" s="616" t="s">
        <v>270</v>
      </c>
      <c r="H257" s="617"/>
      <c r="I257" s="617"/>
      <c r="J257" s="617"/>
      <c r="K257" s="617"/>
      <c r="L257" s="617"/>
      <c r="M257" s="617"/>
      <c r="N257" s="617"/>
      <c r="O257" s="617"/>
      <c r="P257" s="617"/>
      <c r="Q257" s="617"/>
      <c r="R257" s="617"/>
      <c r="S257" s="617"/>
      <c r="T257" s="617"/>
      <c r="U257" s="617"/>
      <c r="V257" s="617"/>
      <c r="W257" s="617"/>
      <c r="X257" s="618"/>
      <c r="Y257" s="109" t="s">
        <v>271</v>
      </c>
      <c r="Z257" s="619"/>
      <c r="AA257" s="619"/>
      <c r="AB257" s="619"/>
      <c r="AC257" s="619"/>
      <c r="AD257" s="620"/>
      <c r="AE257" s="621" t="s">
        <v>272</v>
      </c>
      <c r="AF257" s="622"/>
      <c r="AG257" s="622"/>
      <c r="AH257" s="622"/>
      <c r="AI257" s="622"/>
      <c r="AJ257" s="622"/>
      <c r="AK257" s="622"/>
      <c r="AL257" s="622"/>
      <c r="AM257" s="622"/>
      <c r="AN257" s="622"/>
      <c r="AO257" s="622"/>
      <c r="AP257" s="622"/>
      <c r="AQ257" s="622"/>
      <c r="AR257" s="622"/>
      <c r="AS257" s="622"/>
      <c r="AT257" s="622"/>
      <c r="AU257" s="622"/>
      <c r="AV257" s="622"/>
      <c r="AW257" s="622"/>
      <c r="AX257" s="623"/>
    </row>
    <row r="258" spans="1:50" ht="48" customHeight="1" x14ac:dyDescent="0.15">
      <c r="A258" s="81" t="s">
        <v>21</v>
      </c>
      <c r="B258" s="82"/>
      <c r="C258" s="82"/>
      <c r="D258" s="82"/>
      <c r="E258" s="82"/>
      <c r="F258" s="86"/>
      <c r="G258" s="606" t="s">
        <v>273</v>
      </c>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7"/>
      <c r="AL258" s="607"/>
      <c r="AM258" s="607"/>
      <c r="AN258" s="607"/>
      <c r="AO258" s="607"/>
      <c r="AP258" s="607"/>
      <c r="AQ258" s="607"/>
      <c r="AR258" s="607"/>
      <c r="AS258" s="607"/>
      <c r="AT258" s="607"/>
      <c r="AU258" s="607"/>
      <c r="AV258" s="607"/>
      <c r="AW258" s="607"/>
      <c r="AX258" s="608"/>
    </row>
    <row r="259" spans="1:50" ht="46.5" customHeight="1" x14ac:dyDescent="0.15">
      <c r="A259" s="81" t="s">
        <v>23</v>
      </c>
      <c r="B259" s="82"/>
      <c r="C259" s="82"/>
      <c r="D259" s="82"/>
      <c r="E259" s="82"/>
      <c r="F259" s="86"/>
      <c r="G259" s="606" t="s">
        <v>274</v>
      </c>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7"/>
      <c r="AL259" s="607"/>
      <c r="AM259" s="607"/>
      <c r="AN259" s="607"/>
      <c r="AO259" s="607"/>
      <c r="AP259" s="607"/>
      <c r="AQ259" s="607"/>
      <c r="AR259" s="607"/>
      <c r="AS259" s="607"/>
      <c r="AT259" s="607"/>
      <c r="AU259" s="607"/>
      <c r="AV259" s="607"/>
      <c r="AW259" s="607"/>
      <c r="AX259" s="608"/>
    </row>
    <row r="260" spans="1:50" ht="22.5" customHeight="1" x14ac:dyDescent="0.15">
      <c r="A260" s="81" t="s">
        <v>25</v>
      </c>
      <c r="B260" s="82"/>
      <c r="C260" s="82"/>
      <c r="D260" s="82"/>
      <c r="E260" s="82"/>
      <c r="F260" s="86"/>
      <c r="G260" s="609" t="s">
        <v>259</v>
      </c>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19.5" customHeight="1" x14ac:dyDescent="0.15">
      <c r="A261" s="90" t="s">
        <v>27</v>
      </c>
      <c r="B261" s="91"/>
      <c r="C261" s="91"/>
      <c r="D261" s="91"/>
      <c r="E261" s="91"/>
      <c r="F261" s="92"/>
      <c r="G261" s="610"/>
      <c r="H261" s="611"/>
      <c r="I261" s="611"/>
      <c r="J261" s="611"/>
      <c r="K261" s="611"/>
      <c r="L261" s="611"/>
      <c r="M261" s="611"/>
      <c r="N261" s="611"/>
      <c r="O261" s="612"/>
      <c r="P261" s="101" t="s">
        <v>260</v>
      </c>
      <c r="Q261" s="102"/>
      <c r="R261" s="102"/>
      <c r="S261" s="102"/>
      <c r="T261" s="102"/>
      <c r="U261" s="102"/>
      <c r="V261" s="103"/>
      <c r="W261" s="101" t="s">
        <v>261</v>
      </c>
      <c r="X261" s="102"/>
      <c r="Y261" s="102"/>
      <c r="Z261" s="102"/>
      <c r="AA261" s="102"/>
      <c r="AB261" s="102"/>
      <c r="AC261" s="103"/>
      <c r="AD261" s="101" t="s">
        <v>262</v>
      </c>
      <c r="AE261" s="102"/>
      <c r="AF261" s="102"/>
      <c r="AG261" s="102"/>
      <c r="AH261" s="102"/>
      <c r="AI261" s="102"/>
      <c r="AJ261" s="103"/>
      <c r="AK261" s="101" t="s">
        <v>263</v>
      </c>
      <c r="AL261" s="102"/>
      <c r="AM261" s="102"/>
      <c r="AN261" s="102"/>
      <c r="AO261" s="102"/>
      <c r="AP261" s="102"/>
      <c r="AQ261" s="103"/>
      <c r="AR261" s="101" t="s">
        <v>264</v>
      </c>
      <c r="AS261" s="102"/>
      <c r="AT261" s="102"/>
      <c r="AU261" s="102"/>
      <c r="AV261" s="102"/>
      <c r="AW261" s="102"/>
      <c r="AX261" s="148"/>
    </row>
    <row r="262" spans="1:50" ht="19.5" customHeight="1" x14ac:dyDescent="0.15">
      <c r="A262" s="93"/>
      <c r="B262" s="94"/>
      <c r="C262" s="94"/>
      <c r="D262" s="94"/>
      <c r="E262" s="94"/>
      <c r="F262" s="95"/>
      <c r="G262" s="149" t="s">
        <v>33</v>
      </c>
      <c r="H262" s="157"/>
      <c r="I262" s="641" t="s">
        <v>34</v>
      </c>
      <c r="J262" s="642"/>
      <c r="K262" s="642"/>
      <c r="L262" s="642"/>
      <c r="M262" s="642"/>
      <c r="N262" s="642"/>
      <c r="O262" s="643"/>
      <c r="P262" s="644">
        <v>13</v>
      </c>
      <c r="Q262" s="645"/>
      <c r="R262" s="645"/>
      <c r="S262" s="645"/>
      <c r="T262" s="645"/>
      <c r="U262" s="645"/>
      <c r="V262" s="646"/>
      <c r="W262" s="644">
        <v>9</v>
      </c>
      <c r="X262" s="645"/>
      <c r="Y262" s="645"/>
      <c r="Z262" s="645"/>
      <c r="AA262" s="645"/>
      <c r="AB262" s="645"/>
      <c r="AC262" s="646"/>
      <c r="AD262" s="644">
        <v>5</v>
      </c>
      <c r="AE262" s="645"/>
      <c r="AF262" s="645"/>
      <c r="AG262" s="645"/>
      <c r="AH262" s="645"/>
      <c r="AI262" s="645"/>
      <c r="AJ262" s="646"/>
      <c r="AK262" s="644">
        <v>3</v>
      </c>
      <c r="AL262" s="645"/>
      <c r="AM262" s="645"/>
      <c r="AN262" s="645"/>
      <c r="AO262" s="645"/>
      <c r="AP262" s="645"/>
      <c r="AQ262" s="646"/>
      <c r="AR262" s="644"/>
      <c r="AS262" s="645"/>
      <c r="AT262" s="645"/>
      <c r="AU262" s="645"/>
      <c r="AV262" s="645"/>
      <c r="AW262" s="645"/>
      <c r="AX262" s="647"/>
    </row>
    <row r="263" spans="1:50" ht="19.5" customHeight="1" x14ac:dyDescent="0.15">
      <c r="A263" s="93"/>
      <c r="B263" s="94"/>
      <c r="C263" s="94"/>
      <c r="D263" s="94"/>
      <c r="E263" s="94"/>
      <c r="F263" s="95"/>
      <c r="G263" s="638"/>
      <c r="H263" s="639"/>
      <c r="I263" s="141" t="s">
        <v>35</v>
      </c>
      <c r="J263" s="162"/>
      <c r="K263" s="162"/>
      <c r="L263" s="162"/>
      <c r="M263" s="162"/>
      <c r="N263" s="162"/>
      <c r="O263" s="163"/>
      <c r="P263" s="144" t="s">
        <v>275</v>
      </c>
      <c r="Q263" s="145"/>
      <c r="R263" s="145"/>
      <c r="S263" s="145"/>
      <c r="T263" s="145"/>
      <c r="U263" s="145"/>
      <c r="V263" s="146"/>
      <c r="W263" s="144" t="s">
        <v>275</v>
      </c>
      <c r="X263" s="145"/>
      <c r="Y263" s="145"/>
      <c r="Z263" s="145"/>
      <c r="AA263" s="145"/>
      <c r="AB263" s="145"/>
      <c r="AC263" s="146"/>
      <c r="AD263" s="144" t="s">
        <v>275</v>
      </c>
      <c r="AE263" s="145"/>
      <c r="AF263" s="145"/>
      <c r="AG263" s="145"/>
      <c r="AH263" s="145"/>
      <c r="AI263" s="145"/>
      <c r="AJ263" s="146"/>
      <c r="AK263" s="144" t="s">
        <v>275</v>
      </c>
      <c r="AL263" s="145"/>
      <c r="AM263" s="145"/>
      <c r="AN263" s="145"/>
      <c r="AO263" s="145"/>
      <c r="AP263" s="145"/>
      <c r="AQ263" s="146"/>
      <c r="AR263" s="172"/>
      <c r="AS263" s="173"/>
      <c r="AT263" s="173"/>
      <c r="AU263" s="173"/>
      <c r="AV263" s="173"/>
      <c r="AW263" s="173"/>
      <c r="AX263" s="174"/>
    </row>
    <row r="264" spans="1:50" ht="19.5" customHeight="1" x14ac:dyDescent="0.15">
      <c r="A264" s="93"/>
      <c r="B264" s="94"/>
      <c r="C264" s="94"/>
      <c r="D264" s="94"/>
      <c r="E264" s="94"/>
      <c r="F264" s="95"/>
      <c r="G264" s="638"/>
      <c r="H264" s="639"/>
      <c r="I264" s="141" t="s">
        <v>38</v>
      </c>
      <c r="J264" s="162"/>
      <c r="K264" s="162"/>
      <c r="L264" s="162"/>
      <c r="M264" s="162"/>
      <c r="N264" s="162"/>
      <c r="O264" s="163"/>
      <c r="P264" s="144"/>
      <c r="Q264" s="145"/>
      <c r="R264" s="145"/>
      <c r="S264" s="145"/>
      <c r="T264" s="145"/>
      <c r="U264" s="145"/>
      <c r="V264" s="146"/>
      <c r="W264" s="144"/>
      <c r="X264" s="145"/>
      <c r="Y264" s="145"/>
      <c r="Z264" s="145"/>
      <c r="AA264" s="145"/>
      <c r="AB264" s="145"/>
      <c r="AC264" s="146"/>
      <c r="AD264" s="144"/>
      <c r="AE264" s="145"/>
      <c r="AF264" s="145"/>
      <c r="AG264" s="145"/>
      <c r="AH264" s="145"/>
      <c r="AI264" s="145"/>
      <c r="AJ264" s="146"/>
      <c r="AK264" s="144"/>
      <c r="AL264" s="145"/>
      <c r="AM264" s="145"/>
      <c r="AN264" s="145"/>
      <c r="AO264" s="145"/>
      <c r="AP264" s="145"/>
      <c r="AQ264" s="146"/>
      <c r="AR264" s="144"/>
      <c r="AS264" s="145"/>
      <c r="AT264" s="145"/>
      <c r="AU264" s="145"/>
      <c r="AV264" s="145"/>
      <c r="AW264" s="145"/>
      <c r="AX264" s="147"/>
    </row>
    <row r="265" spans="1:50" ht="19.5" customHeight="1" x14ac:dyDescent="0.15">
      <c r="A265" s="93"/>
      <c r="B265" s="94"/>
      <c r="C265" s="94"/>
      <c r="D265" s="94"/>
      <c r="E265" s="94"/>
      <c r="F265" s="95"/>
      <c r="G265" s="638"/>
      <c r="H265" s="639"/>
      <c r="I265" s="141" t="s">
        <v>40</v>
      </c>
      <c r="J265" s="162"/>
      <c r="K265" s="162"/>
      <c r="L265" s="162"/>
      <c r="M265" s="162"/>
      <c r="N265" s="162"/>
      <c r="O265" s="163"/>
      <c r="P265" s="144"/>
      <c r="Q265" s="145"/>
      <c r="R265" s="145"/>
      <c r="S265" s="145"/>
      <c r="T265" s="145"/>
      <c r="U265" s="145"/>
      <c r="V265" s="146"/>
      <c r="W265" s="144"/>
      <c r="X265" s="145"/>
      <c r="Y265" s="145"/>
      <c r="Z265" s="145"/>
      <c r="AA265" s="145"/>
      <c r="AB265" s="145"/>
      <c r="AC265" s="146"/>
      <c r="AD265" s="144"/>
      <c r="AE265" s="145"/>
      <c r="AF265" s="145"/>
      <c r="AG265" s="145"/>
      <c r="AH265" s="145"/>
      <c r="AI265" s="145"/>
      <c r="AJ265" s="146"/>
      <c r="AK265" s="144"/>
      <c r="AL265" s="145"/>
      <c r="AM265" s="145"/>
      <c r="AN265" s="145"/>
      <c r="AO265" s="145"/>
      <c r="AP265" s="145"/>
      <c r="AQ265" s="146"/>
      <c r="AR265" s="172"/>
      <c r="AS265" s="173"/>
      <c r="AT265" s="173"/>
      <c r="AU265" s="173"/>
      <c r="AV265" s="173"/>
      <c r="AW265" s="173"/>
      <c r="AX265" s="174"/>
    </row>
    <row r="266" spans="1:50" ht="19.5" customHeight="1" x14ac:dyDescent="0.15">
      <c r="A266" s="93"/>
      <c r="B266" s="94"/>
      <c r="C266" s="94"/>
      <c r="D266" s="94"/>
      <c r="E266" s="94"/>
      <c r="F266" s="95"/>
      <c r="G266" s="638"/>
      <c r="H266" s="639"/>
      <c r="I266" s="141" t="s">
        <v>41</v>
      </c>
      <c r="J266" s="162"/>
      <c r="K266" s="162"/>
      <c r="L266" s="162"/>
      <c r="M266" s="162"/>
      <c r="N266" s="162"/>
      <c r="O266" s="163"/>
      <c r="P266" s="144"/>
      <c r="Q266" s="145"/>
      <c r="R266" s="145"/>
      <c r="S266" s="145"/>
      <c r="T266" s="145"/>
      <c r="U266" s="145"/>
      <c r="V266" s="146"/>
      <c r="W266" s="144"/>
      <c r="X266" s="145"/>
      <c r="Y266" s="145"/>
      <c r="Z266" s="145"/>
      <c r="AA266" s="145"/>
      <c r="AB266" s="145"/>
      <c r="AC266" s="146"/>
      <c r="AD266" s="144"/>
      <c r="AE266" s="145"/>
      <c r="AF266" s="145"/>
      <c r="AG266" s="145"/>
      <c r="AH266" s="145"/>
      <c r="AI266" s="145"/>
      <c r="AJ266" s="146"/>
      <c r="AK266" s="144"/>
      <c r="AL266" s="145"/>
      <c r="AM266" s="145"/>
      <c r="AN266" s="145"/>
      <c r="AO266" s="145"/>
      <c r="AP266" s="145"/>
      <c r="AQ266" s="146"/>
      <c r="AR266" s="172"/>
      <c r="AS266" s="173"/>
      <c r="AT266" s="173"/>
      <c r="AU266" s="173"/>
      <c r="AV266" s="173"/>
      <c r="AW266" s="173"/>
      <c r="AX266" s="174"/>
    </row>
    <row r="267" spans="1:50" ht="19.5" customHeight="1" x14ac:dyDescent="0.15">
      <c r="A267" s="93"/>
      <c r="B267" s="94"/>
      <c r="C267" s="94"/>
      <c r="D267" s="94"/>
      <c r="E267" s="94"/>
      <c r="F267" s="95"/>
      <c r="G267" s="640"/>
      <c r="H267" s="166"/>
      <c r="I267" s="648" t="s">
        <v>42</v>
      </c>
      <c r="J267" s="649"/>
      <c r="K267" s="649"/>
      <c r="L267" s="649"/>
      <c r="M267" s="649"/>
      <c r="N267" s="649"/>
      <c r="O267" s="650"/>
      <c r="P267" s="169">
        <v>13</v>
      </c>
      <c r="Q267" s="170"/>
      <c r="R267" s="170"/>
      <c r="S267" s="170"/>
      <c r="T267" s="170"/>
      <c r="U267" s="170"/>
      <c r="V267" s="651"/>
      <c r="W267" s="169">
        <v>9</v>
      </c>
      <c r="X267" s="170"/>
      <c r="Y267" s="170"/>
      <c r="Z267" s="170"/>
      <c r="AA267" s="170"/>
      <c r="AB267" s="170"/>
      <c r="AC267" s="651"/>
      <c r="AD267" s="169">
        <v>5</v>
      </c>
      <c r="AE267" s="170"/>
      <c r="AF267" s="170"/>
      <c r="AG267" s="170"/>
      <c r="AH267" s="170"/>
      <c r="AI267" s="170"/>
      <c r="AJ267" s="651"/>
      <c r="AK267" s="169">
        <v>3</v>
      </c>
      <c r="AL267" s="170"/>
      <c r="AM267" s="170"/>
      <c r="AN267" s="170"/>
      <c r="AO267" s="170"/>
      <c r="AP267" s="170"/>
      <c r="AQ267" s="651"/>
      <c r="AR267" s="169"/>
      <c r="AS267" s="170"/>
      <c r="AT267" s="170"/>
      <c r="AU267" s="170"/>
      <c r="AV267" s="170"/>
      <c r="AW267" s="170"/>
      <c r="AX267" s="171"/>
    </row>
    <row r="268" spans="1:50" ht="19.5" customHeight="1" x14ac:dyDescent="0.15">
      <c r="A268" s="93"/>
      <c r="B268" s="94"/>
      <c r="C268" s="94"/>
      <c r="D268" s="94"/>
      <c r="E268" s="94"/>
      <c r="F268" s="95"/>
      <c r="G268" s="667" t="s">
        <v>43</v>
      </c>
      <c r="H268" s="668"/>
      <c r="I268" s="668"/>
      <c r="J268" s="668"/>
      <c r="K268" s="668"/>
      <c r="L268" s="668"/>
      <c r="M268" s="668"/>
      <c r="N268" s="668"/>
      <c r="O268" s="669"/>
      <c r="P268" s="216"/>
      <c r="Q268" s="217"/>
      <c r="R268" s="217"/>
      <c r="S268" s="217"/>
      <c r="T268" s="217"/>
      <c r="U268" s="217"/>
      <c r="V268" s="218"/>
      <c r="W268" s="216"/>
      <c r="X268" s="217"/>
      <c r="Y268" s="217"/>
      <c r="Z268" s="217"/>
      <c r="AA268" s="217"/>
      <c r="AB268" s="217"/>
      <c r="AC268" s="218"/>
      <c r="AD268" s="216"/>
      <c r="AE268" s="217"/>
      <c r="AF268" s="217"/>
      <c r="AG268" s="217"/>
      <c r="AH268" s="217"/>
      <c r="AI268" s="217"/>
      <c r="AJ268" s="218"/>
      <c r="AK268" s="193"/>
      <c r="AL268" s="219"/>
      <c r="AM268" s="219"/>
      <c r="AN268" s="219"/>
      <c r="AO268" s="219"/>
      <c r="AP268" s="219"/>
      <c r="AQ268" s="670"/>
      <c r="AR268" s="193"/>
      <c r="AS268" s="219"/>
      <c r="AT268" s="219"/>
      <c r="AU268" s="219"/>
      <c r="AV268" s="219"/>
      <c r="AW268" s="219"/>
      <c r="AX268" s="220"/>
    </row>
    <row r="269" spans="1:50" ht="19.5" customHeight="1" x14ac:dyDescent="0.15">
      <c r="A269" s="96"/>
      <c r="B269" s="97"/>
      <c r="C269" s="97"/>
      <c r="D269" s="97"/>
      <c r="E269" s="97"/>
      <c r="F269" s="98"/>
      <c r="G269" s="667" t="s">
        <v>44</v>
      </c>
      <c r="H269" s="668"/>
      <c r="I269" s="668"/>
      <c r="J269" s="668"/>
      <c r="K269" s="668"/>
      <c r="L269" s="668"/>
      <c r="M269" s="668"/>
      <c r="N269" s="668"/>
      <c r="O269" s="669"/>
      <c r="P269" s="216">
        <v>29</v>
      </c>
      <c r="Q269" s="217"/>
      <c r="R269" s="217"/>
      <c r="S269" s="217"/>
      <c r="T269" s="217"/>
      <c r="U269" s="217"/>
      <c r="V269" s="218"/>
      <c r="W269" s="216">
        <v>90.8</v>
      </c>
      <c r="X269" s="217"/>
      <c r="Y269" s="217"/>
      <c r="Z269" s="217"/>
      <c r="AA269" s="217"/>
      <c r="AB269" s="217"/>
      <c r="AC269" s="218"/>
      <c r="AD269" s="216">
        <v>80</v>
      </c>
      <c r="AE269" s="217"/>
      <c r="AF269" s="217"/>
      <c r="AG269" s="217"/>
      <c r="AH269" s="217"/>
      <c r="AI269" s="217"/>
      <c r="AJ269" s="218"/>
      <c r="AK269" s="193"/>
      <c r="AL269" s="219"/>
      <c r="AM269" s="219"/>
      <c r="AN269" s="219"/>
      <c r="AO269" s="219"/>
      <c r="AP269" s="219"/>
      <c r="AQ269" s="670"/>
      <c r="AR269" s="193"/>
      <c r="AS269" s="219"/>
      <c r="AT269" s="219"/>
      <c r="AU269" s="219"/>
      <c r="AV269" s="219"/>
      <c r="AW269" s="219"/>
      <c r="AX269" s="220"/>
    </row>
    <row r="270" spans="1:50" ht="19.5" customHeight="1" x14ac:dyDescent="0.15">
      <c r="A270" s="353" t="s">
        <v>69</v>
      </c>
      <c r="B270" s="354"/>
      <c r="C270" s="652" t="s">
        <v>70</v>
      </c>
      <c r="D270" s="653"/>
      <c r="E270" s="653"/>
      <c r="F270" s="653"/>
      <c r="G270" s="653"/>
      <c r="H270" s="653"/>
      <c r="I270" s="653"/>
      <c r="J270" s="653"/>
      <c r="K270" s="654"/>
      <c r="L270" s="655" t="s">
        <v>71</v>
      </c>
      <c r="M270" s="656"/>
      <c r="N270" s="656"/>
      <c r="O270" s="656"/>
      <c r="P270" s="656"/>
      <c r="Q270" s="657"/>
      <c r="R270" s="658" t="s">
        <v>264</v>
      </c>
      <c r="S270" s="653"/>
      <c r="T270" s="653"/>
      <c r="U270" s="653"/>
      <c r="V270" s="653"/>
      <c r="W270" s="654"/>
      <c r="X270" s="658" t="s">
        <v>72</v>
      </c>
      <c r="Y270" s="653"/>
      <c r="Z270" s="653"/>
      <c r="AA270" s="653"/>
      <c r="AB270" s="653"/>
      <c r="AC270" s="653"/>
      <c r="AD270" s="653"/>
      <c r="AE270" s="653"/>
      <c r="AF270" s="653"/>
      <c r="AG270" s="653"/>
      <c r="AH270" s="653"/>
      <c r="AI270" s="653"/>
      <c r="AJ270" s="653"/>
      <c r="AK270" s="653"/>
      <c r="AL270" s="653"/>
      <c r="AM270" s="653"/>
      <c r="AN270" s="653"/>
      <c r="AO270" s="653"/>
      <c r="AP270" s="653"/>
      <c r="AQ270" s="653"/>
      <c r="AR270" s="653"/>
      <c r="AS270" s="653"/>
      <c r="AT270" s="653"/>
      <c r="AU270" s="653"/>
      <c r="AV270" s="653"/>
      <c r="AW270" s="653"/>
      <c r="AX270" s="659"/>
    </row>
    <row r="271" spans="1:50" ht="19.5" customHeight="1" x14ac:dyDescent="0.15">
      <c r="A271" s="355"/>
      <c r="B271" s="356"/>
      <c r="C271" s="660" t="s">
        <v>266</v>
      </c>
      <c r="D271" s="661"/>
      <c r="E271" s="661"/>
      <c r="F271" s="661"/>
      <c r="G271" s="661"/>
      <c r="H271" s="661"/>
      <c r="I271" s="661"/>
      <c r="J271" s="661"/>
      <c r="K271" s="662"/>
      <c r="L271" s="663">
        <v>0.04</v>
      </c>
      <c r="M271" s="661"/>
      <c r="N271" s="661"/>
      <c r="O271" s="661"/>
      <c r="P271" s="661"/>
      <c r="Q271" s="662"/>
      <c r="R271" s="663"/>
      <c r="S271" s="661"/>
      <c r="T271" s="661"/>
      <c r="U271" s="661"/>
      <c r="V271" s="661"/>
      <c r="W271" s="662"/>
      <c r="X271" s="271"/>
      <c r="Y271" s="272"/>
      <c r="Z271" s="272"/>
      <c r="AA271" s="272"/>
      <c r="AB271" s="272"/>
      <c r="AC271" s="272"/>
      <c r="AD271" s="272"/>
      <c r="AE271" s="272"/>
      <c r="AF271" s="272"/>
      <c r="AG271" s="272"/>
      <c r="AH271" s="272"/>
      <c r="AI271" s="272"/>
      <c r="AJ271" s="272"/>
      <c r="AK271" s="272"/>
      <c r="AL271" s="272"/>
      <c r="AM271" s="272"/>
      <c r="AN271" s="272"/>
      <c r="AO271" s="272"/>
      <c r="AP271" s="272"/>
      <c r="AQ271" s="272"/>
      <c r="AR271" s="272"/>
      <c r="AS271" s="272"/>
      <c r="AT271" s="272"/>
      <c r="AU271" s="272"/>
      <c r="AV271" s="272"/>
      <c r="AW271" s="272"/>
      <c r="AX271" s="273"/>
    </row>
    <row r="272" spans="1:50" ht="19.5" customHeight="1" x14ac:dyDescent="0.15">
      <c r="A272" s="355"/>
      <c r="B272" s="356"/>
      <c r="C272" s="664" t="s">
        <v>184</v>
      </c>
      <c r="D272" s="665"/>
      <c r="E272" s="665"/>
      <c r="F272" s="665"/>
      <c r="G272" s="665"/>
      <c r="H272" s="665"/>
      <c r="I272" s="665"/>
      <c r="J272" s="665"/>
      <c r="K272" s="666"/>
      <c r="L272" s="672">
        <v>2.94</v>
      </c>
      <c r="M272" s="665"/>
      <c r="N272" s="665"/>
      <c r="O272" s="665"/>
      <c r="P272" s="665"/>
      <c r="Q272" s="666"/>
      <c r="R272" s="672"/>
      <c r="S272" s="665"/>
      <c r="T272" s="665"/>
      <c r="U272" s="665"/>
      <c r="V272" s="665"/>
      <c r="W272" s="666"/>
      <c r="X272" s="263"/>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265"/>
    </row>
    <row r="273" spans="1:50" ht="19.5" customHeight="1" x14ac:dyDescent="0.15">
      <c r="A273" s="355"/>
      <c r="B273" s="356"/>
      <c r="C273" s="664" t="s">
        <v>144</v>
      </c>
      <c r="D273" s="665"/>
      <c r="E273" s="665"/>
      <c r="F273" s="665"/>
      <c r="G273" s="665"/>
      <c r="H273" s="665"/>
      <c r="I273" s="665"/>
      <c r="J273" s="665"/>
      <c r="K273" s="666"/>
      <c r="L273" s="672">
        <v>0.06</v>
      </c>
      <c r="M273" s="665"/>
      <c r="N273" s="665"/>
      <c r="O273" s="665"/>
      <c r="P273" s="665"/>
      <c r="Q273" s="666"/>
      <c r="R273" s="672"/>
      <c r="S273" s="665"/>
      <c r="T273" s="665"/>
      <c r="U273" s="665"/>
      <c r="V273" s="665"/>
      <c r="W273" s="666"/>
      <c r="X273" s="263"/>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5"/>
    </row>
    <row r="274" spans="1:50" ht="19.5" customHeight="1" x14ac:dyDescent="0.15">
      <c r="A274" s="355"/>
      <c r="B274" s="356"/>
      <c r="C274" s="664"/>
      <c r="D274" s="665"/>
      <c r="E274" s="665"/>
      <c r="F274" s="665"/>
      <c r="G274" s="665"/>
      <c r="H274" s="665"/>
      <c r="I274" s="665"/>
      <c r="J274" s="665"/>
      <c r="K274" s="666"/>
      <c r="L274" s="672"/>
      <c r="M274" s="665"/>
      <c r="N274" s="665"/>
      <c r="O274" s="665"/>
      <c r="P274" s="665"/>
      <c r="Q274" s="666"/>
      <c r="R274" s="672"/>
      <c r="S274" s="665"/>
      <c r="T274" s="665"/>
      <c r="U274" s="665"/>
      <c r="V274" s="665"/>
      <c r="W274" s="666"/>
      <c r="X274" s="263"/>
      <c r="Y274" s="264"/>
      <c r="Z274" s="264"/>
      <c r="AA274" s="264"/>
      <c r="AB274" s="264"/>
      <c r="AC274" s="264"/>
      <c r="AD274" s="264"/>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19.5" customHeight="1" x14ac:dyDescent="0.15">
      <c r="A275" s="355"/>
      <c r="B275" s="356"/>
      <c r="C275" s="664"/>
      <c r="D275" s="665"/>
      <c r="E275" s="665"/>
      <c r="F275" s="665"/>
      <c r="G275" s="665"/>
      <c r="H275" s="665"/>
      <c r="I275" s="665"/>
      <c r="J275" s="665"/>
      <c r="K275" s="666"/>
      <c r="L275" s="672"/>
      <c r="M275" s="665"/>
      <c r="N275" s="665"/>
      <c r="O275" s="665"/>
      <c r="P275" s="665"/>
      <c r="Q275" s="666"/>
      <c r="R275" s="672"/>
      <c r="S275" s="665"/>
      <c r="T275" s="665"/>
      <c r="U275" s="665"/>
      <c r="V275" s="665"/>
      <c r="W275" s="666"/>
      <c r="X275" s="263"/>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19.5" customHeight="1" x14ac:dyDescent="0.15">
      <c r="A276" s="355"/>
      <c r="B276" s="356"/>
      <c r="C276" s="671"/>
      <c r="D276" s="351"/>
      <c r="E276" s="351"/>
      <c r="F276" s="351"/>
      <c r="G276" s="351"/>
      <c r="H276" s="351"/>
      <c r="I276" s="351"/>
      <c r="J276" s="351"/>
      <c r="K276" s="352"/>
      <c r="L276" s="350"/>
      <c r="M276" s="351"/>
      <c r="N276" s="351"/>
      <c r="O276" s="351"/>
      <c r="P276" s="351"/>
      <c r="Q276" s="352"/>
      <c r="R276" s="350"/>
      <c r="S276" s="351"/>
      <c r="T276" s="351"/>
      <c r="U276" s="351"/>
      <c r="V276" s="351"/>
      <c r="W276" s="352"/>
      <c r="X276" s="263"/>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19.5" customHeight="1" thickBot="1" x14ac:dyDescent="0.2">
      <c r="A277" s="357"/>
      <c r="B277" s="358"/>
      <c r="C277" s="329" t="s">
        <v>42</v>
      </c>
      <c r="D277" s="330"/>
      <c r="E277" s="330"/>
      <c r="F277" s="330"/>
      <c r="G277" s="330"/>
      <c r="H277" s="330"/>
      <c r="I277" s="330"/>
      <c r="J277" s="330"/>
      <c r="K277" s="331"/>
      <c r="L277" s="335">
        <v>3</v>
      </c>
      <c r="M277" s="333"/>
      <c r="N277" s="333"/>
      <c r="O277" s="333"/>
      <c r="P277" s="333"/>
      <c r="Q277" s="334"/>
      <c r="R277" s="335"/>
      <c r="S277" s="333"/>
      <c r="T277" s="333"/>
      <c r="U277" s="333"/>
      <c r="V277" s="333"/>
      <c r="W277" s="334"/>
      <c r="X277" s="336"/>
      <c r="Y277" s="337"/>
      <c r="Z277" s="337"/>
      <c r="AA277" s="337"/>
      <c r="AB277" s="337"/>
      <c r="AC277" s="337"/>
      <c r="AD277" s="337"/>
      <c r="AE277" s="337"/>
      <c r="AF277" s="337"/>
      <c r="AG277" s="337"/>
      <c r="AH277" s="337"/>
      <c r="AI277" s="337"/>
      <c r="AJ277" s="337"/>
      <c r="AK277" s="337"/>
      <c r="AL277" s="337"/>
      <c r="AM277" s="337"/>
      <c r="AN277" s="337"/>
      <c r="AO277" s="337"/>
      <c r="AP277" s="337"/>
      <c r="AQ277" s="337"/>
      <c r="AR277" s="337"/>
      <c r="AS277" s="337"/>
      <c r="AT277" s="337"/>
      <c r="AU277" s="337"/>
      <c r="AV277" s="337"/>
      <c r="AW277" s="337"/>
      <c r="AX277" s="338"/>
    </row>
    <row r="278" spans="1:50" s="48" customFormat="1" ht="19.5" customHeight="1" x14ac:dyDescent="0.15">
      <c r="A278" s="59"/>
      <c r="B278" s="59"/>
      <c r="C278" s="60"/>
      <c r="D278" s="60"/>
      <c r="E278" s="60"/>
      <c r="F278" s="60"/>
      <c r="G278" s="60"/>
      <c r="H278" s="60"/>
      <c r="I278" s="60"/>
      <c r="J278" s="60"/>
      <c r="K278" s="60"/>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row>
    <row r="279" spans="1:50" ht="24" customHeight="1" thickBot="1" x14ac:dyDescent="0.2">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73" t="s">
        <v>246</v>
      </c>
      <c r="AR279" s="673"/>
      <c r="AS279" s="673"/>
      <c r="AT279" s="673"/>
      <c r="AU279" s="673"/>
      <c r="AV279" s="673"/>
      <c r="AW279" s="673"/>
      <c r="AX279" s="673"/>
    </row>
    <row r="280" spans="1:50" ht="25.15" customHeight="1" x14ac:dyDescent="0.15">
      <c r="A280" s="70" t="s">
        <v>247</v>
      </c>
      <c r="B280" s="71"/>
      <c r="C280" s="71"/>
      <c r="D280" s="71"/>
      <c r="E280" s="71"/>
      <c r="F280" s="595"/>
      <c r="G280" s="596" t="s">
        <v>75</v>
      </c>
      <c r="H280" s="597"/>
      <c r="I280" s="597"/>
      <c r="J280" s="597"/>
      <c r="K280" s="597"/>
      <c r="L280" s="597"/>
      <c r="M280" s="597"/>
      <c r="N280" s="597"/>
      <c r="O280" s="597"/>
      <c r="P280" s="597"/>
      <c r="Q280" s="597"/>
      <c r="R280" s="597"/>
      <c r="S280" s="597"/>
      <c r="T280" s="597"/>
      <c r="U280" s="597"/>
      <c r="V280" s="597"/>
      <c r="W280" s="597"/>
      <c r="X280" s="598"/>
      <c r="Y280" s="74" t="s">
        <v>276</v>
      </c>
      <c r="Z280" s="599"/>
      <c r="AA280" s="599"/>
      <c r="AB280" s="599"/>
      <c r="AC280" s="599"/>
      <c r="AD280" s="600"/>
      <c r="AE280" s="601" t="s">
        <v>6</v>
      </c>
      <c r="AF280" s="602"/>
      <c r="AG280" s="602"/>
      <c r="AH280" s="602"/>
      <c r="AI280" s="602"/>
      <c r="AJ280" s="602"/>
      <c r="AK280" s="602"/>
      <c r="AL280" s="602"/>
      <c r="AM280" s="602"/>
      <c r="AN280" s="602"/>
      <c r="AO280" s="602"/>
      <c r="AP280" s="603"/>
      <c r="AQ280" s="79" t="s">
        <v>7</v>
      </c>
      <c r="AR280" s="604"/>
      <c r="AS280" s="604"/>
      <c r="AT280" s="604"/>
      <c r="AU280" s="604"/>
      <c r="AV280" s="604"/>
      <c r="AW280" s="604"/>
      <c r="AX280" s="605"/>
    </row>
    <row r="281" spans="1:50" ht="30" customHeight="1" x14ac:dyDescent="0.15">
      <c r="A281" s="115" t="s">
        <v>8</v>
      </c>
      <c r="B281" s="624"/>
      <c r="C281" s="624"/>
      <c r="D281" s="624"/>
      <c r="E281" s="624"/>
      <c r="F281" s="625"/>
      <c r="G281" s="626" t="s">
        <v>277</v>
      </c>
      <c r="H281" s="627"/>
      <c r="I281" s="627"/>
      <c r="J281" s="627"/>
      <c r="K281" s="627"/>
      <c r="L281" s="627"/>
      <c r="M281" s="627"/>
      <c r="N281" s="627"/>
      <c r="O281" s="627"/>
      <c r="P281" s="627"/>
      <c r="Q281" s="627"/>
      <c r="R281" s="627"/>
      <c r="S281" s="627"/>
      <c r="T281" s="627"/>
      <c r="U281" s="627"/>
      <c r="V281" s="627"/>
      <c r="W281" s="627"/>
      <c r="X281" s="628"/>
      <c r="Y281" s="121" t="s">
        <v>10</v>
      </c>
      <c r="Z281" s="629"/>
      <c r="AA281" s="629"/>
      <c r="AB281" s="629"/>
      <c r="AC281" s="629"/>
      <c r="AD281" s="630"/>
      <c r="AE281" s="257" t="s">
        <v>251</v>
      </c>
      <c r="AF281" s="122"/>
      <c r="AG281" s="122"/>
      <c r="AH281" s="122"/>
      <c r="AI281" s="122"/>
      <c r="AJ281" s="122"/>
      <c r="AK281" s="122"/>
      <c r="AL281" s="122"/>
      <c r="AM281" s="122"/>
      <c r="AN281" s="122"/>
      <c r="AO281" s="122"/>
      <c r="AP281" s="123"/>
      <c r="AQ281" s="631" t="s">
        <v>252</v>
      </c>
      <c r="AR281" s="128"/>
      <c r="AS281" s="128"/>
      <c r="AT281" s="128"/>
      <c r="AU281" s="128"/>
      <c r="AV281" s="128"/>
      <c r="AW281" s="128"/>
      <c r="AX281" s="129"/>
    </row>
    <row r="282" spans="1:50" ht="30" customHeight="1" x14ac:dyDescent="0.15">
      <c r="A282" s="130" t="s">
        <v>13</v>
      </c>
      <c r="B282" s="131"/>
      <c r="C282" s="131"/>
      <c r="D282" s="131"/>
      <c r="E282" s="131"/>
      <c r="F282" s="632"/>
      <c r="G282" s="633" t="s">
        <v>14</v>
      </c>
      <c r="H282" s="634"/>
      <c r="I282" s="634"/>
      <c r="J282" s="634"/>
      <c r="K282" s="634"/>
      <c r="L282" s="634"/>
      <c r="M282" s="634"/>
      <c r="N282" s="634"/>
      <c r="O282" s="634"/>
      <c r="P282" s="634"/>
      <c r="Q282" s="634"/>
      <c r="R282" s="634"/>
      <c r="S282" s="634"/>
      <c r="T282" s="634"/>
      <c r="U282" s="634"/>
      <c r="V282" s="634"/>
      <c r="W282" s="634"/>
      <c r="X282" s="635"/>
      <c r="Y282" s="133" t="s">
        <v>15</v>
      </c>
      <c r="Z282" s="134"/>
      <c r="AA282" s="134"/>
      <c r="AB282" s="134"/>
      <c r="AC282" s="134"/>
      <c r="AD282" s="135"/>
      <c r="AE282" s="636" t="s">
        <v>253</v>
      </c>
      <c r="AF282" s="136"/>
      <c r="AG282" s="136"/>
      <c r="AH282" s="136"/>
      <c r="AI282" s="136"/>
      <c r="AJ282" s="136"/>
      <c r="AK282" s="136"/>
      <c r="AL282" s="136"/>
      <c r="AM282" s="136"/>
      <c r="AN282" s="136"/>
      <c r="AO282" s="136"/>
      <c r="AP282" s="136"/>
      <c r="AQ282" s="136"/>
      <c r="AR282" s="136"/>
      <c r="AS282" s="136"/>
      <c r="AT282" s="136"/>
      <c r="AU282" s="136"/>
      <c r="AV282" s="136"/>
      <c r="AW282" s="136"/>
      <c r="AX282" s="637"/>
    </row>
    <row r="283" spans="1:50" ht="39.950000000000003" customHeight="1" x14ac:dyDescent="0.15">
      <c r="A283" s="613" t="s">
        <v>17</v>
      </c>
      <c r="B283" s="614"/>
      <c r="C283" s="614"/>
      <c r="D283" s="614"/>
      <c r="E283" s="614"/>
      <c r="F283" s="615"/>
      <c r="G283" s="616" t="s">
        <v>278</v>
      </c>
      <c r="H283" s="617"/>
      <c r="I283" s="617"/>
      <c r="J283" s="617"/>
      <c r="K283" s="617"/>
      <c r="L283" s="617"/>
      <c r="M283" s="617"/>
      <c r="N283" s="617"/>
      <c r="O283" s="617"/>
      <c r="P283" s="617"/>
      <c r="Q283" s="617"/>
      <c r="R283" s="617"/>
      <c r="S283" s="617"/>
      <c r="T283" s="617"/>
      <c r="U283" s="617"/>
      <c r="V283" s="617"/>
      <c r="W283" s="617"/>
      <c r="X283" s="618"/>
      <c r="Y283" s="109" t="s">
        <v>279</v>
      </c>
      <c r="Z283" s="619"/>
      <c r="AA283" s="619"/>
      <c r="AB283" s="619"/>
      <c r="AC283" s="619"/>
      <c r="AD283" s="620"/>
      <c r="AE283" s="621" t="s">
        <v>280</v>
      </c>
      <c r="AF283" s="622"/>
      <c r="AG283" s="622"/>
      <c r="AH283" s="622"/>
      <c r="AI283" s="622"/>
      <c r="AJ283" s="622"/>
      <c r="AK283" s="622"/>
      <c r="AL283" s="622"/>
      <c r="AM283" s="622"/>
      <c r="AN283" s="622"/>
      <c r="AO283" s="622"/>
      <c r="AP283" s="622"/>
      <c r="AQ283" s="622"/>
      <c r="AR283" s="622"/>
      <c r="AS283" s="622"/>
      <c r="AT283" s="622"/>
      <c r="AU283" s="622"/>
      <c r="AV283" s="622"/>
      <c r="AW283" s="622"/>
      <c r="AX283" s="623"/>
    </row>
    <row r="284" spans="1:50" ht="45" customHeight="1" x14ac:dyDescent="0.15">
      <c r="A284" s="81" t="s">
        <v>21</v>
      </c>
      <c r="B284" s="82"/>
      <c r="C284" s="82"/>
      <c r="D284" s="82"/>
      <c r="E284" s="82"/>
      <c r="F284" s="86"/>
      <c r="G284" s="606" t="s">
        <v>281</v>
      </c>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7"/>
      <c r="AL284" s="607"/>
      <c r="AM284" s="607"/>
      <c r="AN284" s="607"/>
      <c r="AO284" s="607"/>
      <c r="AP284" s="607"/>
      <c r="AQ284" s="607"/>
      <c r="AR284" s="607"/>
      <c r="AS284" s="607"/>
      <c r="AT284" s="607"/>
      <c r="AU284" s="607"/>
      <c r="AV284" s="607"/>
      <c r="AW284" s="607"/>
      <c r="AX284" s="608"/>
    </row>
    <row r="285" spans="1:50" ht="42.75" customHeight="1" x14ac:dyDescent="0.15">
      <c r="A285" s="81" t="s">
        <v>23</v>
      </c>
      <c r="B285" s="82"/>
      <c r="C285" s="82"/>
      <c r="D285" s="82"/>
      <c r="E285" s="82"/>
      <c r="F285" s="86"/>
      <c r="G285" s="606" t="s">
        <v>282</v>
      </c>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7"/>
      <c r="AL285" s="607"/>
      <c r="AM285" s="607"/>
      <c r="AN285" s="607"/>
      <c r="AO285" s="607"/>
      <c r="AP285" s="607"/>
      <c r="AQ285" s="607"/>
      <c r="AR285" s="607"/>
      <c r="AS285" s="607"/>
      <c r="AT285" s="607"/>
      <c r="AU285" s="607"/>
      <c r="AV285" s="607"/>
      <c r="AW285" s="607"/>
      <c r="AX285" s="608"/>
    </row>
    <row r="286" spans="1:50" ht="22.5" customHeight="1" x14ac:dyDescent="0.15">
      <c r="A286" s="81" t="s">
        <v>25</v>
      </c>
      <c r="B286" s="82"/>
      <c r="C286" s="82"/>
      <c r="D286" s="82"/>
      <c r="E286" s="82"/>
      <c r="F286" s="86"/>
      <c r="G286" s="609" t="s">
        <v>259</v>
      </c>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9"/>
    </row>
    <row r="287" spans="1:50" ht="19.5" customHeight="1" x14ac:dyDescent="0.15">
      <c r="A287" s="90" t="s">
        <v>27</v>
      </c>
      <c r="B287" s="91"/>
      <c r="C287" s="91"/>
      <c r="D287" s="91"/>
      <c r="E287" s="91"/>
      <c r="F287" s="92"/>
      <c r="G287" s="610"/>
      <c r="H287" s="611"/>
      <c r="I287" s="611"/>
      <c r="J287" s="611"/>
      <c r="K287" s="611"/>
      <c r="L287" s="611"/>
      <c r="M287" s="611"/>
      <c r="N287" s="611"/>
      <c r="O287" s="612"/>
      <c r="P287" s="101" t="s">
        <v>260</v>
      </c>
      <c r="Q287" s="102"/>
      <c r="R287" s="102"/>
      <c r="S287" s="102"/>
      <c r="T287" s="102"/>
      <c r="U287" s="102"/>
      <c r="V287" s="103"/>
      <c r="W287" s="101" t="s">
        <v>261</v>
      </c>
      <c r="X287" s="102"/>
      <c r="Y287" s="102"/>
      <c r="Z287" s="102"/>
      <c r="AA287" s="102"/>
      <c r="AB287" s="102"/>
      <c r="AC287" s="103"/>
      <c r="AD287" s="101" t="s">
        <v>262</v>
      </c>
      <c r="AE287" s="102"/>
      <c r="AF287" s="102"/>
      <c r="AG287" s="102"/>
      <c r="AH287" s="102"/>
      <c r="AI287" s="102"/>
      <c r="AJ287" s="103"/>
      <c r="AK287" s="101" t="s">
        <v>263</v>
      </c>
      <c r="AL287" s="102"/>
      <c r="AM287" s="102"/>
      <c r="AN287" s="102"/>
      <c r="AO287" s="102"/>
      <c r="AP287" s="102"/>
      <c r="AQ287" s="103"/>
      <c r="AR287" s="101" t="s">
        <v>264</v>
      </c>
      <c r="AS287" s="102"/>
      <c r="AT287" s="102"/>
      <c r="AU287" s="102"/>
      <c r="AV287" s="102"/>
      <c r="AW287" s="102"/>
      <c r="AX287" s="148"/>
    </row>
    <row r="288" spans="1:50" ht="19.5" customHeight="1" x14ac:dyDescent="0.15">
      <c r="A288" s="93"/>
      <c r="B288" s="94"/>
      <c r="C288" s="94"/>
      <c r="D288" s="94"/>
      <c r="E288" s="94"/>
      <c r="F288" s="95"/>
      <c r="G288" s="149" t="s">
        <v>33</v>
      </c>
      <c r="H288" s="157"/>
      <c r="I288" s="641" t="s">
        <v>34</v>
      </c>
      <c r="J288" s="642"/>
      <c r="K288" s="642"/>
      <c r="L288" s="642"/>
      <c r="M288" s="642"/>
      <c r="N288" s="642"/>
      <c r="O288" s="643"/>
      <c r="P288" s="644">
        <v>4</v>
      </c>
      <c r="Q288" s="645"/>
      <c r="R288" s="645"/>
      <c r="S288" s="645"/>
      <c r="T288" s="645"/>
      <c r="U288" s="645"/>
      <c r="V288" s="646"/>
      <c r="W288" s="644">
        <v>3</v>
      </c>
      <c r="X288" s="645"/>
      <c r="Y288" s="645"/>
      <c r="Z288" s="645"/>
      <c r="AA288" s="645"/>
      <c r="AB288" s="645"/>
      <c r="AC288" s="646"/>
      <c r="AD288" s="644">
        <v>4</v>
      </c>
      <c r="AE288" s="645"/>
      <c r="AF288" s="645"/>
      <c r="AG288" s="645"/>
      <c r="AH288" s="645"/>
      <c r="AI288" s="645"/>
      <c r="AJ288" s="646"/>
      <c r="AK288" s="644">
        <v>4</v>
      </c>
      <c r="AL288" s="645"/>
      <c r="AM288" s="645"/>
      <c r="AN288" s="645"/>
      <c r="AO288" s="645"/>
      <c r="AP288" s="645"/>
      <c r="AQ288" s="646"/>
      <c r="AR288" s="644"/>
      <c r="AS288" s="645"/>
      <c r="AT288" s="645"/>
      <c r="AU288" s="645"/>
      <c r="AV288" s="645"/>
      <c r="AW288" s="645"/>
      <c r="AX288" s="647"/>
    </row>
    <row r="289" spans="1:50" ht="19.5" customHeight="1" x14ac:dyDescent="0.15">
      <c r="A289" s="93"/>
      <c r="B289" s="94"/>
      <c r="C289" s="94"/>
      <c r="D289" s="94"/>
      <c r="E289" s="94"/>
      <c r="F289" s="95"/>
      <c r="G289" s="638"/>
      <c r="H289" s="639"/>
      <c r="I289" s="141" t="s">
        <v>35</v>
      </c>
      <c r="J289" s="162"/>
      <c r="K289" s="162"/>
      <c r="L289" s="162"/>
      <c r="M289" s="162"/>
      <c r="N289" s="162"/>
      <c r="O289" s="163"/>
      <c r="P289" s="144" t="s">
        <v>283</v>
      </c>
      <c r="Q289" s="145"/>
      <c r="R289" s="145"/>
      <c r="S289" s="145"/>
      <c r="T289" s="145"/>
      <c r="U289" s="145"/>
      <c r="V289" s="146"/>
      <c r="W289" s="144" t="s">
        <v>283</v>
      </c>
      <c r="X289" s="145"/>
      <c r="Y289" s="145"/>
      <c r="Z289" s="145"/>
      <c r="AA289" s="145"/>
      <c r="AB289" s="145"/>
      <c r="AC289" s="146"/>
      <c r="AD289" s="144" t="s">
        <v>283</v>
      </c>
      <c r="AE289" s="145"/>
      <c r="AF289" s="145"/>
      <c r="AG289" s="145"/>
      <c r="AH289" s="145"/>
      <c r="AI289" s="145"/>
      <c r="AJ289" s="146"/>
      <c r="AK289" s="144" t="s">
        <v>283</v>
      </c>
      <c r="AL289" s="145"/>
      <c r="AM289" s="145"/>
      <c r="AN289" s="145"/>
      <c r="AO289" s="145"/>
      <c r="AP289" s="145"/>
      <c r="AQ289" s="146"/>
      <c r="AR289" s="172"/>
      <c r="AS289" s="173"/>
      <c r="AT289" s="173"/>
      <c r="AU289" s="173"/>
      <c r="AV289" s="173"/>
      <c r="AW289" s="173"/>
      <c r="AX289" s="174"/>
    </row>
    <row r="290" spans="1:50" ht="19.5" customHeight="1" x14ac:dyDescent="0.15">
      <c r="A290" s="93"/>
      <c r="B290" s="94"/>
      <c r="C290" s="94"/>
      <c r="D290" s="94"/>
      <c r="E290" s="94"/>
      <c r="F290" s="95"/>
      <c r="G290" s="638"/>
      <c r="H290" s="639"/>
      <c r="I290" s="141" t="s">
        <v>38</v>
      </c>
      <c r="J290" s="162"/>
      <c r="K290" s="162"/>
      <c r="L290" s="162"/>
      <c r="M290" s="162"/>
      <c r="N290" s="162"/>
      <c r="O290" s="163"/>
      <c r="P290" s="144"/>
      <c r="Q290" s="145"/>
      <c r="R290" s="145"/>
      <c r="S290" s="145"/>
      <c r="T290" s="145"/>
      <c r="U290" s="145"/>
      <c r="V290" s="146"/>
      <c r="W290" s="144"/>
      <c r="X290" s="145"/>
      <c r="Y290" s="145"/>
      <c r="Z290" s="145"/>
      <c r="AA290" s="145"/>
      <c r="AB290" s="145"/>
      <c r="AC290" s="146"/>
      <c r="AD290" s="144"/>
      <c r="AE290" s="145"/>
      <c r="AF290" s="145"/>
      <c r="AG290" s="145"/>
      <c r="AH290" s="145"/>
      <c r="AI290" s="145"/>
      <c r="AJ290" s="146"/>
      <c r="AK290" s="144"/>
      <c r="AL290" s="145"/>
      <c r="AM290" s="145"/>
      <c r="AN290" s="145"/>
      <c r="AO290" s="145"/>
      <c r="AP290" s="145"/>
      <c r="AQ290" s="146"/>
      <c r="AR290" s="144"/>
      <c r="AS290" s="145"/>
      <c r="AT290" s="145"/>
      <c r="AU290" s="145"/>
      <c r="AV290" s="145"/>
      <c r="AW290" s="145"/>
      <c r="AX290" s="147"/>
    </row>
    <row r="291" spans="1:50" ht="19.5" customHeight="1" x14ac:dyDescent="0.15">
      <c r="A291" s="93"/>
      <c r="B291" s="94"/>
      <c r="C291" s="94"/>
      <c r="D291" s="94"/>
      <c r="E291" s="94"/>
      <c r="F291" s="95"/>
      <c r="G291" s="638"/>
      <c r="H291" s="639"/>
      <c r="I291" s="141" t="s">
        <v>40</v>
      </c>
      <c r="J291" s="162"/>
      <c r="K291" s="162"/>
      <c r="L291" s="162"/>
      <c r="M291" s="162"/>
      <c r="N291" s="162"/>
      <c r="O291" s="163"/>
      <c r="P291" s="144"/>
      <c r="Q291" s="145"/>
      <c r="R291" s="145"/>
      <c r="S291" s="145"/>
      <c r="T291" s="145"/>
      <c r="U291" s="145"/>
      <c r="V291" s="146"/>
      <c r="W291" s="144"/>
      <c r="X291" s="145"/>
      <c r="Y291" s="145"/>
      <c r="Z291" s="145"/>
      <c r="AA291" s="145"/>
      <c r="AB291" s="145"/>
      <c r="AC291" s="146"/>
      <c r="AD291" s="144"/>
      <c r="AE291" s="145"/>
      <c r="AF291" s="145"/>
      <c r="AG291" s="145"/>
      <c r="AH291" s="145"/>
      <c r="AI291" s="145"/>
      <c r="AJ291" s="146"/>
      <c r="AK291" s="144"/>
      <c r="AL291" s="145"/>
      <c r="AM291" s="145"/>
      <c r="AN291" s="145"/>
      <c r="AO291" s="145"/>
      <c r="AP291" s="145"/>
      <c r="AQ291" s="146"/>
      <c r="AR291" s="172"/>
      <c r="AS291" s="173"/>
      <c r="AT291" s="173"/>
      <c r="AU291" s="173"/>
      <c r="AV291" s="173"/>
      <c r="AW291" s="173"/>
      <c r="AX291" s="174"/>
    </row>
    <row r="292" spans="1:50" ht="19.5" customHeight="1" x14ac:dyDescent="0.15">
      <c r="A292" s="93"/>
      <c r="B292" s="94"/>
      <c r="C292" s="94"/>
      <c r="D292" s="94"/>
      <c r="E292" s="94"/>
      <c r="F292" s="95"/>
      <c r="G292" s="638"/>
      <c r="H292" s="639"/>
      <c r="I292" s="141" t="s">
        <v>41</v>
      </c>
      <c r="J292" s="162"/>
      <c r="K292" s="162"/>
      <c r="L292" s="162"/>
      <c r="M292" s="162"/>
      <c r="N292" s="162"/>
      <c r="O292" s="163"/>
      <c r="P292" s="144"/>
      <c r="Q292" s="145"/>
      <c r="R292" s="145"/>
      <c r="S292" s="145"/>
      <c r="T292" s="145"/>
      <c r="U292" s="145"/>
      <c r="V292" s="146"/>
      <c r="W292" s="144"/>
      <c r="X292" s="145"/>
      <c r="Y292" s="145"/>
      <c r="Z292" s="145"/>
      <c r="AA292" s="145"/>
      <c r="AB292" s="145"/>
      <c r="AC292" s="146"/>
      <c r="AD292" s="144"/>
      <c r="AE292" s="145"/>
      <c r="AF292" s="145"/>
      <c r="AG292" s="145"/>
      <c r="AH292" s="145"/>
      <c r="AI292" s="145"/>
      <c r="AJ292" s="146"/>
      <c r="AK292" s="144"/>
      <c r="AL292" s="145"/>
      <c r="AM292" s="145"/>
      <c r="AN292" s="145"/>
      <c r="AO292" s="145"/>
      <c r="AP292" s="145"/>
      <c r="AQ292" s="146"/>
      <c r="AR292" s="172"/>
      <c r="AS292" s="173"/>
      <c r="AT292" s="173"/>
      <c r="AU292" s="173"/>
      <c r="AV292" s="173"/>
      <c r="AW292" s="173"/>
      <c r="AX292" s="174"/>
    </row>
    <row r="293" spans="1:50" ht="19.5" customHeight="1" x14ac:dyDescent="0.15">
      <c r="A293" s="93"/>
      <c r="B293" s="94"/>
      <c r="C293" s="94"/>
      <c r="D293" s="94"/>
      <c r="E293" s="94"/>
      <c r="F293" s="95"/>
      <c r="G293" s="640"/>
      <c r="H293" s="166"/>
      <c r="I293" s="648" t="s">
        <v>42</v>
      </c>
      <c r="J293" s="649"/>
      <c r="K293" s="649"/>
      <c r="L293" s="649"/>
      <c r="M293" s="649"/>
      <c r="N293" s="649"/>
      <c r="O293" s="650"/>
      <c r="P293" s="169">
        <v>4</v>
      </c>
      <c r="Q293" s="170"/>
      <c r="R293" s="170"/>
      <c r="S293" s="170"/>
      <c r="T293" s="170"/>
      <c r="U293" s="170"/>
      <c r="V293" s="651"/>
      <c r="W293" s="169">
        <v>3</v>
      </c>
      <c r="X293" s="170"/>
      <c r="Y293" s="170"/>
      <c r="Z293" s="170"/>
      <c r="AA293" s="170"/>
      <c r="AB293" s="170"/>
      <c r="AC293" s="651"/>
      <c r="AD293" s="169">
        <v>4</v>
      </c>
      <c r="AE293" s="170"/>
      <c r="AF293" s="170"/>
      <c r="AG293" s="170"/>
      <c r="AH293" s="170"/>
      <c r="AI293" s="170"/>
      <c r="AJ293" s="651"/>
      <c r="AK293" s="169">
        <v>4</v>
      </c>
      <c r="AL293" s="170"/>
      <c r="AM293" s="170"/>
      <c r="AN293" s="170"/>
      <c r="AO293" s="170"/>
      <c r="AP293" s="170"/>
      <c r="AQ293" s="651"/>
      <c r="AR293" s="169"/>
      <c r="AS293" s="170"/>
      <c r="AT293" s="170"/>
      <c r="AU293" s="170"/>
      <c r="AV293" s="170"/>
      <c r="AW293" s="170"/>
      <c r="AX293" s="171"/>
    </row>
    <row r="294" spans="1:50" ht="19.5" customHeight="1" x14ac:dyDescent="0.15">
      <c r="A294" s="93"/>
      <c r="B294" s="94"/>
      <c r="C294" s="94"/>
      <c r="D294" s="94"/>
      <c r="E294" s="94"/>
      <c r="F294" s="95"/>
      <c r="G294" s="667" t="s">
        <v>43</v>
      </c>
      <c r="H294" s="668"/>
      <c r="I294" s="668"/>
      <c r="J294" s="668"/>
      <c r="K294" s="668"/>
      <c r="L294" s="668"/>
      <c r="M294" s="668"/>
      <c r="N294" s="668"/>
      <c r="O294" s="669"/>
      <c r="P294" s="216">
        <v>3</v>
      </c>
      <c r="Q294" s="217"/>
      <c r="R294" s="217"/>
      <c r="S294" s="217"/>
      <c r="T294" s="217"/>
      <c r="U294" s="217"/>
      <c r="V294" s="218"/>
      <c r="W294" s="216">
        <v>2.6</v>
      </c>
      <c r="X294" s="217"/>
      <c r="Y294" s="217"/>
      <c r="Z294" s="217"/>
      <c r="AA294" s="217"/>
      <c r="AB294" s="217"/>
      <c r="AC294" s="218"/>
      <c r="AD294" s="216">
        <v>3</v>
      </c>
      <c r="AE294" s="217"/>
      <c r="AF294" s="217"/>
      <c r="AG294" s="217"/>
      <c r="AH294" s="217"/>
      <c r="AI294" s="217"/>
      <c r="AJ294" s="218"/>
      <c r="AK294" s="193"/>
      <c r="AL294" s="219"/>
      <c r="AM294" s="219"/>
      <c r="AN294" s="219"/>
      <c r="AO294" s="219"/>
      <c r="AP294" s="219"/>
      <c r="AQ294" s="670"/>
      <c r="AR294" s="193"/>
      <c r="AS294" s="219"/>
      <c r="AT294" s="219"/>
      <c r="AU294" s="219"/>
      <c r="AV294" s="219"/>
      <c r="AW294" s="219"/>
      <c r="AX294" s="220"/>
    </row>
    <row r="295" spans="1:50" ht="19.5" customHeight="1" x14ac:dyDescent="0.15">
      <c r="A295" s="96"/>
      <c r="B295" s="97"/>
      <c r="C295" s="97"/>
      <c r="D295" s="97"/>
      <c r="E295" s="97"/>
      <c r="F295" s="98"/>
      <c r="G295" s="667" t="s">
        <v>44</v>
      </c>
      <c r="H295" s="668"/>
      <c r="I295" s="668"/>
      <c r="J295" s="668"/>
      <c r="K295" s="668"/>
      <c r="L295" s="668"/>
      <c r="M295" s="668"/>
      <c r="N295" s="668"/>
      <c r="O295" s="669"/>
      <c r="P295" s="216">
        <v>82</v>
      </c>
      <c r="Q295" s="217"/>
      <c r="R295" s="217"/>
      <c r="S295" s="217"/>
      <c r="T295" s="217"/>
      <c r="U295" s="217"/>
      <c r="V295" s="218"/>
      <c r="W295" s="216">
        <v>82</v>
      </c>
      <c r="X295" s="217"/>
      <c r="Y295" s="217"/>
      <c r="Z295" s="217"/>
      <c r="AA295" s="217"/>
      <c r="AB295" s="217"/>
      <c r="AC295" s="218"/>
      <c r="AD295" s="216">
        <v>75</v>
      </c>
      <c r="AE295" s="217"/>
      <c r="AF295" s="217"/>
      <c r="AG295" s="217"/>
      <c r="AH295" s="217"/>
      <c r="AI295" s="217"/>
      <c r="AJ295" s="218"/>
      <c r="AK295" s="193"/>
      <c r="AL295" s="219"/>
      <c r="AM295" s="219"/>
      <c r="AN295" s="219"/>
      <c r="AO295" s="219"/>
      <c r="AP295" s="219"/>
      <c r="AQ295" s="670"/>
      <c r="AR295" s="193"/>
      <c r="AS295" s="219"/>
      <c r="AT295" s="219"/>
      <c r="AU295" s="219"/>
      <c r="AV295" s="219"/>
      <c r="AW295" s="219"/>
      <c r="AX295" s="220"/>
    </row>
    <row r="296" spans="1:50" ht="19.5" customHeight="1" x14ac:dyDescent="0.15">
      <c r="A296" s="353" t="s">
        <v>69</v>
      </c>
      <c r="B296" s="354"/>
      <c r="C296" s="652" t="s">
        <v>70</v>
      </c>
      <c r="D296" s="653"/>
      <c r="E296" s="653"/>
      <c r="F296" s="653"/>
      <c r="G296" s="653"/>
      <c r="H296" s="653"/>
      <c r="I296" s="653"/>
      <c r="J296" s="653"/>
      <c r="K296" s="654"/>
      <c r="L296" s="655" t="s">
        <v>71</v>
      </c>
      <c r="M296" s="656"/>
      <c r="N296" s="656"/>
      <c r="O296" s="656"/>
      <c r="P296" s="656"/>
      <c r="Q296" s="657"/>
      <c r="R296" s="658" t="s">
        <v>264</v>
      </c>
      <c r="S296" s="653"/>
      <c r="T296" s="653"/>
      <c r="U296" s="653"/>
      <c r="V296" s="653"/>
      <c r="W296" s="654"/>
      <c r="X296" s="658" t="s">
        <v>72</v>
      </c>
      <c r="Y296" s="653"/>
      <c r="Z296" s="653"/>
      <c r="AA296" s="653"/>
      <c r="AB296" s="653"/>
      <c r="AC296" s="653"/>
      <c r="AD296" s="653"/>
      <c r="AE296" s="653"/>
      <c r="AF296" s="653"/>
      <c r="AG296" s="653"/>
      <c r="AH296" s="653"/>
      <c r="AI296" s="653"/>
      <c r="AJ296" s="653"/>
      <c r="AK296" s="653"/>
      <c r="AL296" s="653"/>
      <c r="AM296" s="653"/>
      <c r="AN296" s="653"/>
      <c r="AO296" s="653"/>
      <c r="AP296" s="653"/>
      <c r="AQ296" s="653"/>
      <c r="AR296" s="653"/>
      <c r="AS296" s="653"/>
      <c r="AT296" s="653"/>
      <c r="AU296" s="653"/>
      <c r="AV296" s="653"/>
      <c r="AW296" s="653"/>
      <c r="AX296" s="659"/>
    </row>
    <row r="297" spans="1:50" ht="19.5" customHeight="1" x14ac:dyDescent="0.15">
      <c r="A297" s="355"/>
      <c r="B297" s="356"/>
      <c r="C297" s="660" t="s">
        <v>184</v>
      </c>
      <c r="D297" s="661"/>
      <c r="E297" s="661"/>
      <c r="F297" s="661"/>
      <c r="G297" s="661"/>
      <c r="H297" s="661"/>
      <c r="I297" s="661"/>
      <c r="J297" s="661"/>
      <c r="K297" s="662"/>
      <c r="L297" s="663">
        <v>3.5</v>
      </c>
      <c r="M297" s="661"/>
      <c r="N297" s="661"/>
      <c r="O297" s="661"/>
      <c r="P297" s="661"/>
      <c r="Q297" s="662"/>
      <c r="R297" s="663"/>
      <c r="S297" s="661"/>
      <c r="T297" s="661"/>
      <c r="U297" s="661"/>
      <c r="V297" s="661"/>
      <c r="W297" s="662"/>
      <c r="X297" s="271"/>
      <c r="Y297" s="272"/>
      <c r="Z297" s="272"/>
      <c r="AA297" s="272"/>
      <c r="AB297" s="272"/>
      <c r="AC297" s="272"/>
      <c r="AD297" s="272"/>
      <c r="AE297" s="272"/>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19.5" customHeight="1" x14ac:dyDescent="0.15">
      <c r="A298" s="355"/>
      <c r="B298" s="356"/>
      <c r="C298" s="664" t="s">
        <v>266</v>
      </c>
      <c r="D298" s="665"/>
      <c r="E298" s="665"/>
      <c r="F298" s="665"/>
      <c r="G298" s="665"/>
      <c r="H298" s="665"/>
      <c r="I298" s="665"/>
      <c r="J298" s="665"/>
      <c r="K298" s="666"/>
      <c r="L298" s="672">
        <v>0.1</v>
      </c>
      <c r="M298" s="665"/>
      <c r="N298" s="665"/>
      <c r="O298" s="665"/>
      <c r="P298" s="665"/>
      <c r="Q298" s="666"/>
      <c r="R298" s="672"/>
      <c r="S298" s="665"/>
      <c r="T298" s="665"/>
      <c r="U298" s="665"/>
      <c r="V298" s="665"/>
      <c r="W298" s="666"/>
      <c r="X298" s="263"/>
      <c r="Y298" s="264"/>
      <c r="Z298" s="264"/>
      <c r="AA298" s="264"/>
      <c r="AB298" s="264"/>
      <c r="AC298" s="264"/>
      <c r="AD298" s="264"/>
      <c r="AE298" s="264"/>
      <c r="AF298" s="264"/>
      <c r="AG298" s="264"/>
      <c r="AH298" s="264"/>
      <c r="AI298" s="264"/>
      <c r="AJ298" s="264"/>
      <c r="AK298" s="264"/>
      <c r="AL298" s="264"/>
      <c r="AM298" s="264"/>
      <c r="AN298" s="264"/>
      <c r="AO298" s="264"/>
      <c r="AP298" s="264"/>
      <c r="AQ298" s="264"/>
      <c r="AR298" s="264"/>
      <c r="AS298" s="264"/>
      <c r="AT298" s="264"/>
      <c r="AU298" s="264"/>
      <c r="AV298" s="264"/>
      <c r="AW298" s="264"/>
      <c r="AX298" s="265"/>
    </row>
    <row r="299" spans="1:50" ht="19.5" customHeight="1" x14ac:dyDescent="0.15">
      <c r="A299" s="355"/>
      <c r="B299" s="356"/>
      <c r="C299" s="664" t="s">
        <v>144</v>
      </c>
      <c r="D299" s="665"/>
      <c r="E299" s="665"/>
      <c r="F299" s="665"/>
      <c r="G299" s="665"/>
      <c r="H299" s="665"/>
      <c r="I299" s="665"/>
      <c r="J299" s="665"/>
      <c r="K299" s="666"/>
      <c r="L299" s="672">
        <v>0.1</v>
      </c>
      <c r="M299" s="665"/>
      <c r="N299" s="665"/>
      <c r="O299" s="665"/>
      <c r="P299" s="665"/>
      <c r="Q299" s="666"/>
      <c r="R299" s="672"/>
      <c r="S299" s="665"/>
      <c r="T299" s="665"/>
      <c r="U299" s="665"/>
      <c r="V299" s="665"/>
      <c r="W299" s="666"/>
      <c r="X299" s="263"/>
      <c r="Y299" s="264"/>
      <c r="Z299" s="264"/>
      <c r="AA299" s="264"/>
      <c r="AB299" s="264"/>
      <c r="AC299" s="264"/>
      <c r="AD299" s="264"/>
      <c r="AE299" s="264"/>
      <c r="AF299" s="264"/>
      <c r="AG299" s="264"/>
      <c r="AH299" s="264"/>
      <c r="AI299" s="264"/>
      <c r="AJ299" s="264"/>
      <c r="AK299" s="264"/>
      <c r="AL299" s="264"/>
      <c r="AM299" s="264"/>
      <c r="AN299" s="264"/>
      <c r="AO299" s="264"/>
      <c r="AP299" s="264"/>
      <c r="AQ299" s="264"/>
      <c r="AR299" s="264"/>
      <c r="AS299" s="264"/>
      <c r="AT299" s="264"/>
      <c r="AU299" s="264"/>
      <c r="AV299" s="264"/>
      <c r="AW299" s="264"/>
      <c r="AX299" s="265"/>
    </row>
    <row r="300" spans="1:50" ht="19.5" customHeight="1" x14ac:dyDescent="0.15">
      <c r="A300" s="355"/>
      <c r="B300" s="356"/>
      <c r="C300" s="664"/>
      <c r="D300" s="665"/>
      <c r="E300" s="665"/>
      <c r="F300" s="665"/>
      <c r="G300" s="665"/>
      <c r="H300" s="665"/>
      <c r="I300" s="665"/>
      <c r="J300" s="665"/>
      <c r="K300" s="666"/>
      <c r="L300" s="672"/>
      <c r="M300" s="665"/>
      <c r="N300" s="665"/>
      <c r="O300" s="665"/>
      <c r="P300" s="665"/>
      <c r="Q300" s="666"/>
      <c r="R300" s="672"/>
      <c r="S300" s="665"/>
      <c r="T300" s="665"/>
      <c r="U300" s="665"/>
      <c r="V300" s="665"/>
      <c r="W300" s="666"/>
      <c r="X300" s="263"/>
      <c r="Y300" s="264"/>
      <c r="Z300" s="264"/>
      <c r="AA300" s="264"/>
      <c r="AB300" s="264"/>
      <c r="AC300" s="264"/>
      <c r="AD300" s="264"/>
      <c r="AE300" s="264"/>
      <c r="AF300" s="264"/>
      <c r="AG300" s="264"/>
      <c r="AH300" s="264"/>
      <c r="AI300" s="264"/>
      <c r="AJ300" s="264"/>
      <c r="AK300" s="264"/>
      <c r="AL300" s="264"/>
      <c r="AM300" s="264"/>
      <c r="AN300" s="264"/>
      <c r="AO300" s="264"/>
      <c r="AP300" s="264"/>
      <c r="AQ300" s="264"/>
      <c r="AR300" s="264"/>
      <c r="AS300" s="264"/>
      <c r="AT300" s="264"/>
      <c r="AU300" s="264"/>
      <c r="AV300" s="264"/>
      <c r="AW300" s="264"/>
      <c r="AX300" s="265"/>
    </row>
    <row r="301" spans="1:50" ht="19.5" customHeight="1" x14ac:dyDescent="0.15">
      <c r="A301" s="355"/>
      <c r="B301" s="356"/>
      <c r="C301" s="664"/>
      <c r="D301" s="665"/>
      <c r="E301" s="665"/>
      <c r="F301" s="665"/>
      <c r="G301" s="665"/>
      <c r="H301" s="665"/>
      <c r="I301" s="665"/>
      <c r="J301" s="665"/>
      <c r="K301" s="666"/>
      <c r="L301" s="672"/>
      <c r="M301" s="665"/>
      <c r="N301" s="665"/>
      <c r="O301" s="665"/>
      <c r="P301" s="665"/>
      <c r="Q301" s="666"/>
      <c r="R301" s="672"/>
      <c r="S301" s="665"/>
      <c r="T301" s="665"/>
      <c r="U301" s="665"/>
      <c r="V301" s="665"/>
      <c r="W301" s="666"/>
      <c r="X301" s="263"/>
      <c r="Y301" s="264"/>
      <c r="Z301" s="264"/>
      <c r="AA301" s="264"/>
      <c r="AB301" s="264"/>
      <c r="AC301" s="264"/>
      <c r="AD301" s="264"/>
      <c r="AE301" s="264"/>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19.5" customHeight="1" x14ac:dyDescent="0.15">
      <c r="A302" s="355"/>
      <c r="B302" s="356"/>
      <c r="C302" s="671"/>
      <c r="D302" s="351"/>
      <c r="E302" s="351"/>
      <c r="F302" s="351"/>
      <c r="G302" s="351"/>
      <c r="H302" s="351"/>
      <c r="I302" s="351"/>
      <c r="J302" s="351"/>
      <c r="K302" s="352"/>
      <c r="L302" s="350"/>
      <c r="M302" s="351"/>
      <c r="N302" s="351"/>
      <c r="O302" s="351"/>
      <c r="P302" s="351"/>
      <c r="Q302" s="352"/>
      <c r="R302" s="350"/>
      <c r="S302" s="351"/>
      <c r="T302" s="351"/>
      <c r="U302" s="351"/>
      <c r="V302" s="351"/>
      <c r="W302" s="352"/>
      <c r="X302" s="263"/>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19.5" customHeight="1" thickBot="1" x14ac:dyDescent="0.2">
      <c r="A303" s="357"/>
      <c r="B303" s="358"/>
      <c r="C303" s="329" t="s">
        <v>42</v>
      </c>
      <c r="D303" s="330"/>
      <c r="E303" s="330"/>
      <c r="F303" s="330"/>
      <c r="G303" s="330"/>
      <c r="H303" s="330"/>
      <c r="I303" s="330"/>
      <c r="J303" s="330"/>
      <c r="K303" s="331"/>
      <c r="L303" s="335">
        <v>4</v>
      </c>
      <c r="M303" s="333"/>
      <c r="N303" s="333"/>
      <c r="O303" s="333"/>
      <c r="P303" s="333"/>
      <c r="Q303" s="334"/>
      <c r="R303" s="335"/>
      <c r="S303" s="333"/>
      <c r="T303" s="333"/>
      <c r="U303" s="333"/>
      <c r="V303" s="333"/>
      <c r="W303" s="334"/>
      <c r="X303" s="336"/>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8"/>
    </row>
    <row r="304" spans="1:50" ht="20.25" customHeight="1" thickBot="1" x14ac:dyDescent="0.2">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68" t="s">
        <v>246</v>
      </c>
      <c r="AR304" s="68"/>
      <c r="AS304" s="68"/>
      <c r="AT304" s="68"/>
      <c r="AU304" s="68"/>
      <c r="AV304" s="68"/>
      <c r="AW304" s="68"/>
      <c r="AX304" s="68"/>
    </row>
    <row r="305" spans="1:50" ht="25.15" customHeight="1" x14ac:dyDescent="0.15">
      <c r="A305" s="70" t="s">
        <v>247</v>
      </c>
      <c r="B305" s="71"/>
      <c r="C305" s="71"/>
      <c r="D305" s="71"/>
      <c r="E305" s="71"/>
      <c r="F305" s="595"/>
      <c r="G305" s="596" t="s">
        <v>76</v>
      </c>
      <c r="H305" s="597"/>
      <c r="I305" s="597"/>
      <c r="J305" s="597"/>
      <c r="K305" s="597"/>
      <c r="L305" s="597"/>
      <c r="M305" s="597"/>
      <c r="N305" s="597"/>
      <c r="O305" s="597"/>
      <c r="P305" s="597"/>
      <c r="Q305" s="597"/>
      <c r="R305" s="597"/>
      <c r="S305" s="597"/>
      <c r="T305" s="597"/>
      <c r="U305" s="597"/>
      <c r="V305" s="597"/>
      <c r="W305" s="597"/>
      <c r="X305" s="598"/>
      <c r="Y305" s="74" t="s">
        <v>276</v>
      </c>
      <c r="Z305" s="599"/>
      <c r="AA305" s="599"/>
      <c r="AB305" s="599"/>
      <c r="AC305" s="599"/>
      <c r="AD305" s="600"/>
      <c r="AE305" s="601" t="s">
        <v>6</v>
      </c>
      <c r="AF305" s="602"/>
      <c r="AG305" s="602"/>
      <c r="AH305" s="602"/>
      <c r="AI305" s="602"/>
      <c r="AJ305" s="602"/>
      <c r="AK305" s="602"/>
      <c r="AL305" s="602"/>
      <c r="AM305" s="602"/>
      <c r="AN305" s="602"/>
      <c r="AO305" s="602"/>
      <c r="AP305" s="603"/>
      <c r="AQ305" s="79" t="s">
        <v>7</v>
      </c>
      <c r="AR305" s="604"/>
      <c r="AS305" s="604"/>
      <c r="AT305" s="604"/>
      <c r="AU305" s="604"/>
      <c r="AV305" s="604"/>
      <c r="AW305" s="604"/>
      <c r="AX305" s="605"/>
    </row>
    <row r="306" spans="1:50" ht="30" customHeight="1" x14ac:dyDescent="0.15">
      <c r="A306" s="115" t="s">
        <v>8</v>
      </c>
      <c r="B306" s="624"/>
      <c r="C306" s="624"/>
      <c r="D306" s="624"/>
      <c r="E306" s="624"/>
      <c r="F306" s="625"/>
      <c r="G306" s="626" t="s">
        <v>250</v>
      </c>
      <c r="H306" s="627"/>
      <c r="I306" s="627"/>
      <c r="J306" s="627"/>
      <c r="K306" s="627"/>
      <c r="L306" s="627"/>
      <c r="M306" s="627"/>
      <c r="N306" s="627"/>
      <c r="O306" s="627"/>
      <c r="P306" s="627"/>
      <c r="Q306" s="627"/>
      <c r="R306" s="627"/>
      <c r="S306" s="627"/>
      <c r="T306" s="627"/>
      <c r="U306" s="627"/>
      <c r="V306" s="627"/>
      <c r="W306" s="627"/>
      <c r="X306" s="628"/>
      <c r="Y306" s="121" t="s">
        <v>10</v>
      </c>
      <c r="Z306" s="629"/>
      <c r="AA306" s="629"/>
      <c r="AB306" s="629"/>
      <c r="AC306" s="629"/>
      <c r="AD306" s="630"/>
      <c r="AE306" s="257" t="s">
        <v>251</v>
      </c>
      <c r="AF306" s="122"/>
      <c r="AG306" s="122"/>
      <c r="AH306" s="122"/>
      <c r="AI306" s="122"/>
      <c r="AJ306" s="122"/>
      <c r="AK306" s="122"/>
      <c r="AL306" s="122"/>
      <c r="AM306" s="122"/>
      <c r="AN306" s="122"/>
      <c r="AO306" s="122"/>
      <c r="AP306" s="123"/>
      <c r="AQ306" s="631" t="s">
        <v>252</v>
      </c>
      <c r="AR306" s="128"/>
      <c r="AS306" s="128"/>
      <c r="AT306" s="128"/>
      <c r="AU306" s="128"/>
      <c r="AV306" s="128"/>
      <c r="AW306" s="128"/>
      <c r="AX306" s="129"/>
    </row>
    <row r="307" spans="1:50" ht="30" customHeight="1" x14ac:dyDescent="0.15">
      <c r="A307" s="130" t="s">
        <v>13</v>
      </c>
      <c r="B307" s="131"/>
      <c r="C307" s="131"/>
      <c r="D307" s="131"/>
      <c r="E307" s="131"/>
      <c r="F307" s="632"/>
      <c r="G307" s="633" t="s">
        <v>14</v>
      </c>
      <c r="H307" s="634"/>
      <c r="I307" s="634"/>
      <c r="J307" s="634"/>
      <c r="K307" s="634"/>
      <c r="L307" s="634"/>
      <c r="M307" s="634"/>
      <c r="N307" s="634"/>
      <c r="O307" s="634"/>
      <c r="P307" s="634"/>
      <c r="Q307" s="634"/>
      <c r="R307" s="634"/>
      <c r="S307" s="634"/>
      <c r="T307" s="634"/>
      <c r="U307" s="634"/>
      <c r="V307" s="634"/>
      <c r="W307" s="634"/>
      <c r="X307" s="635"/>
      <c r="Y307" s="133" t="s">
        <v>15</v>
      </c>
      <c r="Z307" s="134"/>
      <c r="AA307" s="134"/>
      <c r="AB307" s="134"/>
      <c r="AC307" s="134"/>
      <c r="AD307" s="135"/>
      <c r="AE307" s="636" t="s">
        <v>253</v>
      </c>
      <c r="AF307" s="136"/>
      <c r="AG307" s="136"/>
      <c r="AH307" s="136"/>
      <c r="AI307" s="136"/>
      <c r="AJ307" s="136"/>
      <c r="AK307" s="136"/>
      <c r="AL307" s="136"/>
      <c r="AM307" s="136"/>
      <c r="AN307" s="136"/>
      <c r="AO307" s="136"/>
      <c r="AP307" s="136"/>
      <c r="AQ307" s="136"/>
      <c r="AR307" s="136"/>
      <c r="AS307" s="136"/>
      <c r="AT307" s="136"/>
      <c r="AU307" s="136"/>
      <c r="AV307" s="136"/>
      <c r="AW307" s="136"/>
      <c r="AX307" s="637"/>
    </row>
    <row r="308" spans="1:50" ht="39.950000000000003" customHeight="1" x14ac:dyDescent="0.15">
      <c r="A308" s="613" t="s">
        <v>17</v>
      </c>
      <c r="B308" s="614"/>
      <c r="C308" s="614"/>
      <c r="D308" s="614"/>
      <c r="E308" s="614"/>
      <c r="F308" s="615"/>
      <c r="G308" s="616" t="s">
        <v>278</v>
      </c>
      <c r="H308" s="617"/>
      <c r="I308" s="617"/>
      <c r="J308" s="617"/>
      <c r="K308" s="617"/>
      <c r="L308" s="617"/>
      <c r="M308" s="617"/>
      <c r="N308" s="617"/>
      <c r="O308" s="617"/>
      <c r="P308" s="617"/>
      <c r="Q308" s="617"/>
      <c r="R308" s="617"/>
      <c r="S308" s="617"/>
      <c r="T308" s="617"/>
      <c r="U308" s="617"/>
      <c r="V308" s="617"/>
      <c r="W308" s="617"/>
      <c r="X308" s="618"/>
      <c r="Y308" s="109" t="s">
        <v>279</v>
      </c>
      <c r="Z308" s="619"/>
      <c r="AA308" s="619"/>
      <c r="AB308" s="619"/>
      <c r="AC308" s="619"/>
      <c r="AD308" s="620"/>
      <c r="AE308" s="621" t="s">
        <v>280</v>
      </c>
      <c r="AF308" s="622"/>
      <c r="AG308" s="622"/>
      <c r="AH308" s="622"/>
      <c r="AI308" s="622"/>
      <c r="AJ308" s="622"/>
      <c r="AK308" s="622"/>
      <c r="AL308" s="622"/>
      <c r="AM308" s="622"/>
      <c r="AN308" s="622"/>
      <c r="AO308" s="622"/>
      <c r="AP308" s="622"/>
      <c r="AQ308" s="622"/>
      <c r="AR308" s="622"/>
      <c r="AS308" s="622"/>
      <c r="AT308" s="622"/>
      <c r="AU308" s="622"/>
      <c r="AV308" s="622"/>
      <c r="AW308" s="622"/>
      <c r="AX308" s="623"/>
    </row>
    <row r="309" spans="1:50" ht="50.25" customHeight="1" x14ac:dyDescent="0.15">
      <c r="A309" s="81" t="s">
        <v>21</v>
      </c>
      <c r="B309" s="82"/>
      <c r="C309" s="82"/>
      <c r="D309" s="82"/>
      <c r="E309" s="82"/>
      <c r="F309" s="86"/>
      <c r="G309" s="606" t="s">
        <v>257</v>
      </c>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7"/>
      <c r="AL309" s="607"/>
      <c r="AM309" s="607"/>
      <c r="AN309" s="607"/>
      <c r="AO309" s="607"/>
      <c r="AP309" s="607"/>
      <c r="AQ309" s="607"/>
      <c r="AR309" s="607"/>
      <c r="AS309" s="607"/>
      <c r="AT309" s="607"/>
      <c r="AU309" s="607"/>
      <c r="AV309" s="607"/>
      <c r="AW309" s="607"/>
      <c r="AX309" s="608"/>
    </row>
    <row r="310" spans="1:50" ht="42.75" customHeight="1" x14ac:dyDescent="0.15">
      <c r="A310" s="81" t="s">
        <v>23</v>
      </c>
      <c r="B310" s="82"/>
      <c r="C310" s="82"/>
      <c r="D310" s="82"/>
      <c r="E310" s="82"/>
      <c r="F310" s="86"/>
      <c r="G310" s="606" t="s">
        <v>258</v>
      </c>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7"/>
      <c r="AL310" s="607"/>
      <c r="AM310" s="607"/>
      <c r="AN310" s="607"/>
      <c r="AO310" s="607"/>
      <c r="AP310" s="607"/>
      <c r="AQ310" s="607"/>
      <c r="AR310" s="607"/>
      <c r="AS310" s="607"/>
      <c r="AT310" s="607"/>
      <c r="AU310" s="607"/>
      <c r="AV310" s="607"/>
      <c r="AW310" s="607"/>
      <c r="AX310" s="608"/>
    </row>
    <row r="311" spans="1:50" ht="22.5" customHeight="1" x14ac:dyDescent="0.15">
      <c r="A311" s="81" t="s">
        <v>25</v>
      </c>
      <c r="B311" s="82"/>
      <c r="C311" s="82"/>
      <c r="D311" s="82"/>
      <c r="E311" s="82"/>
      <c r="F311" s="86"/>
      <c r="G311" s="609" t="s">
        <v>259</v>
      </c>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9"/>
    </row>
    <row r="312" spans="1:50" ht="19.5" customHeight="1" x14ac:dyDescent="0.15">
      <c r="A312" s="90" t="s">
        <v>27</v>
      </c>
      <c r="B312" s="91"/>
      <c r="C312" s="91"/>
      <c r="D312" s="91"/>
      <c r="E312" s="91"/>
      <c r="F312" s="92"/>
      <c r="G312" s="610"/>
      <c r="H312" s="611"/>
      <c r="I312" s="611"/>
      <c r="J312" s="611"/>
      <c r="K312" s="611"/>
      <c r="L312" s="611"/>
      <c r="M312" s="611"/>
      <c r="N312" s="611"/>
      <c r="O312" s="612"/>
      <c r="P312" s="101" t="s">
        <v>260</v>
      </c>
      <c r="Q312" s="102"/>
      <c r="R312" s="102"/>
      <c r="S312" s="102"/>
      <c r="T312" s="102"/>
      <c r="U312" s="102"/>
      <c r="V312" s="103"/>
      <c r="W312" s="101" t="s">
        <v>261</v>
      </c>
      <c r="X312" s="102"/>
      <c r="Y312" s="102"/>
      <c r="Z312" s="102"/>
      <c r="AA312" s="102"/>
      <c r="AB312" s="102"/>
      <c r="AC312" s="103"/>
      <c r="AD312" s="101" t="s">
        <v>262</v>
      </c>
      <c r="AE312" s="102"/>
      <c r="AF312" s="102"/>
      <c r="AG312" s="102"/>
      <c r="AH312" s="102"/>
      <c r="AI312" s="102"/>
      <c r="AJ312" s="103"/>
      <c r="AK312" s="101" t="s">
        <v>263</v>
      </c>
      <c r="AL312" s="102"/>
      <c r="AM312" s="102"/>
      <c r="AN312" s="102"/>
      <c r="AO312" s="102"/>
      <c r="AP312" s="102"/>
      <c r="AQ312" s="103"/>
      <c r="AR312" s="101" t="s">
        <v>264</v>
      </c>
      <c r="AS312" s="102"/>
      <c r="AT312" s="102"/>
      <c r="AU312" s="102"/>
      <c r="AV312" s="102"/>
      <c r="AW312" s="102"/>
      <c r="AX312" s="148"/>
    </row>
    <row r="313" spans="1:50" ht="19.5" customHeight="1" x14ac:dyDescent="0.15">
      <c r="A313" s="93"/>
      <c r="B313" s="94"/>
      <c r="C313" s="94"/>
      <c r="D313" s="94"/>
      <c r="E313" s="94"/>
      <c r="F313" s="95"/>
      <c r="G313" s="149" t="s">
        <v>33</v>
      </c>
      <c r="H313" s="157"/>
      <c r="I313" s="641" t="s">
        <v>34</v>
      </c>
      <c r="J313" s="642"/>
      <c r="K313" s="642"/>
      <c r="L313" s="642"/>
      <c r="M313" s="642"/>
      <c r="N313" s="642"/>
      <c r="O313" s="643"/>
      <c r="P313" s="644">
        <v>2</v>
      </c>
      <c r="Q313" s="645"/>
      <c r="R313" s="645"/>
      <c r="S313" s="645"/>
      <c r="T313" s="645"/>
      <c r="U313" s="645"/>
      <c r="V313" s="646"/>
      <c r="W313" s="644">
        <v>0.5</v>
      </c>
      <c r="X313" s="645"/>
      <c r="Y313" s="645"/>
      <c r="Z313" s="645"/>
      <c r="AA313" s="645"/>
      <c r="AB313" s="645"/>
      <c r="AC313" s="646"/>
      <c r="AD313" s="644">
        <v>0.6</v>
      </c>
      <c r="AE313" s="645"/>
      <c r="AF313" s="645"/>
      <c r="AG313" s="645"/>
      <c r="AH313" s="645"/>
      <c r="AI313" s="645"/>
      <c r="AJ313" s="646"/>
      <c r="AK313" s="644">
        <v>2</v>
      </c>
      <c r="AL313" s="645"/>
      <c r="AM313" s="645"/>
      <c r="AN313" s="645"/>
      <c r="AO313" s="645"/>
      <c r="AP313" s="645"/>
      <c r="AQ313" s="646"/>
      <c r="AR313" s="644"/>
      <c r="AS313" s="645"/>
      <c r="AT313" s="645"/>
      <c r="AU313" s="645"/>
      <c r="AV313" s="645"/>
      <c r="AW313" s="645"/>
      <c r="AX313" s="647"/>
    </row>
    <row r="314" spans="1:50" ht="19.5" customHeight="1" x14ac:dyDescent="0.15">
      <c r="A314" s="93"/>
      <c r="B314" s="94"/>
      <c r="C314" s="94"/>
      <c r="D314" s="94"/>
      <c r="E314" s="94"/>
      <c r="F314" s="95"/>
      <c r="G314" s="638"/>
      <c r="H314" s="639"/>
      <c r="I314" s="141" t="s">
        <v>35</v>
      </c>
      <c r="J314" s="162"/>
      <c r="K314" s="162"/>
      <c r="L314" s="162"/>
      <c r="M314" s="162"/>
      <c r="N314" s="162"/>
      <c r="O314" s="163"/>
      <c r="P314" s="144" t="s">
        <v>283</v>
      </c>
      <c r="Q314" s="145"/>
      <c r="R314" s="145"/>
      <c r="S314" s="145"/>
      <c r="T314" s="145"/>
      <c r="U314" s="145"/>
      <c r="V314" s="146"/>
      <c r="W314" s="144" t="s">
        <v>283</v>
      </c>
      <c r="X314" s="145"/>
      <c r="Y314" s="145"/>
      <c r="Z314" s="145"/>
      <c r="AA314" s="145"/>
      <c r="AB314" s="145"/>
      <c r="AC314" s="146"/>
      <c r="AD314" s="144" t="s">
        <v>283</v>
      </c>
      <c r="AE314" s="145"/>
      <c r="AF314" s="145"/>
      <c r="AG314" s="145"/>
      <c r="AH314" s="145"/>
      <c r="AI314" s="145"/>
      <c r="AJ314" s="146"/>
      <c r="AK314" s="144" t="s">
        <v>283</v>
      </c>
      <c r="AL314" s="145"/>
      <c r="AM314" s="145"/>
      <c r="AN314" s="145"/>
      <c r="AO314" s="145"/>
      <c r="AP314" s="145"/>
      <c r="AQ314" s="146"/>
      <c r="AR314" s="172"/>
      <c r="AS314" s="173"/>
      <c r="AT314" s="173"/>
      <c r="AU314" s="173"/>
      <c r="AV314" s="173"/>
      <c r="AW314" s="173"/>
      <c r="AX314" s="174"/>
    </row>
    <row r="315" spans="1:50" ht="19.5" customHeight="1" x14ac:dyDescent="0.15">
      <c r="A315" s="93"/>
      <c r="B315" s="94"/>
      <c r="C315" s="94"/>
      <c r="D315" s="94"/>
      <c r="E315" s="94"/>
      <c r="F315" s="95"/>
      <c r="G315" s="638"/>
      <c r="H315" s="639"/>
      <c r="I315" s="141" t="s">
        <v>38</v>
      </c>
      <c r="J315" s="162"/>
      <c r="K315" s="162"/>
      <c r="L315" s="162"/>
      <c r="M315" s="162"/>
      <c r="N315" s="162"/>
      <c r="O315" s="163"/>
      <c r="P315" s="144"/>
      <c r="Q315" s="145"/>
      <c r="R315" s="145"/>
      <c r="S315" s="145"/>
      <c r="T315" s="145"/>
      <c r="U315" s="145"/>
      <c r="V315" s="146"/>
      <c r="W315" s="144"/>
      <c r="X315" s="145"/>
      <c r="Y315" s="145"/>
      <c r="Z315" s="145"/>
      <c r="AA315" s="145"/>
      <c r="AB315" s="145"/>
      <c r="AC315" s="146"/>
      <c r="AD315" s="144"/>
      <c r="AE315" s="145"/>
      <c r="AF315" s="145"/>
      <c r="AG315" s="145"/>
      <c r="AH315" s="145"/>
      <c r="AI315" s="145"/>
      <c r="AJ315" s="146"/>
      <c r="AK315" s="144"/>
      <c r="AL315" s="145"/>
      <c r="AM315" s="145"/>
      <c r="AN315" s="145"/>
      <c r="AO315" s="145"/>
      <c r="AP315" s="145"/>
      <c r="AQ315" s="146"/>
      <c r="AR315" s="144"/>
      <c r="AS315" s="145"/>
      <c r="AT315" s="145"/>
      <c r="AU315" s="145"/>
      <c r="AV315" s="145"/>
      <c r="AW315" s="145"/>
      <c r="AX315" s="147"/>
    </row>
    <row r="316" spans="1:50" ht="19.5" customHeight="1" x14ac:dyDescent="0.15">
      <c r="A316" s="93"/>
      <c r="B316" s="94"/>
      <c r="C316" s="94"/>
      <c r="D316" s="94"/>
      <c r="E316" s="94"/>
      <c r="F316" s="95"/>
      <c r="G316" s="638"/>
      <c r="H316" s="639"/>
      <c r="I316" s="141" t="s">
        <v>40</v>
      </c>
      <c r="J316" s="162"/>
      <c r="K316" s="162"/>
      <c r="L316" s="162"/>
      <c r="M316" s="162"/>
      <c r="N316" s="162"/>
      <c r="O316" s="163"/>
      <c r="P316" s="144"/>
      <c r="Q316" s="145"/>
      <c r="R316" s="145"/>
      <c r="S316" s="145"/>
      <c r="T316" s="145"/>
      <c r="U316" s="145"/>
      <c r="V316" s="146"/>
      <c r="W316" s="144"/>
      <c r="X316" s="145"/>
      <c r="Y316" s="145"/>
      <c r="Z316" s="145"/>
      <c r="AA316" s="145"/>
      <c r="AB316" s="145"/>
      <c r="AC316" s="146"/>
      <c r="AD316" s="144"/>
      <c r="AE316" s="145"/>
      <c r="AF316" s="145"/>
      <c r="AG316" s="145"/>
      <c r="AH316" s="145"/>
      <c r="AI316" s="145"/>
      <c r="AJ316" s="146"/>
      <c r="AK316" s="144"/>
      <c r="AL316" s="145"/>
      <c r="AM316" s="145"/>
      <c r="AN316" s="145"/>
      <c r="AO316" s="145"/>
      <c r="AP316" s="145"/>
      <c r="AQ316" s="146"/>
      <c r="AR316" s="172"/>
      <c r="AS316" s="173"/>
      <c r="AT316" s="173"/>
      <c r="AU316" s="173"/>
      <c r="AV316" s="173"/>
      <c r="AW316" s="173"/>
      <c r="AX316" s="174"/>
    </row>
    <row r="317" spans="1:50" ht="19.5" customHeight="1" x14ac:dyDescent="0.15">
      <c r="A317" s="93"/>
      <c r="B317" s="94"/>
      <c r="C317" s="94"/>
      <c r="D317" s="94"/>
      <c r="E317" s="94"/>
      <c r="F317" s="95"/>
      <c r="G317" s="638"/>
      <c r="H317" s="639"/>
      <c r="I317" s="141" t="s">
        <v>41</v>
      </c>
      <c r="J317" s="162"/>
      <c r="K317" s="162"/>
      <c r="L317" s="162"/>
      <c r="M317" s="162"/>
      <c r="N317" s="162"/>
      <c r="O317" s="163"/>
      <c r="P317" s="144"/>
      <c r="Q317" s="145"/>
      <c r="R317" s="145"/>
      <c r="S317" s="145"/>
      <c r="T317" s="145"/>
      <c r="U317" s="145"/>
      <c r="V317" s="146"/>
      <c r="W317" s="144"/>
      <c r="X317" s="145"/>
      <c r="Y317" s="145"/>
      <c r="Z317" s="145"/>
      <c r="AA317" s="145"/>
      <c r="AB317" s="145"/>
      <c r="AC317" s="146"/>
      <c r="AD317" s="144"/>
      <c r="AE317" s="145"/>
      <c r="AF317" s="145"/>
      <c r="AG317" s="145"/>
      <c r="AH317" s="145"/>
      <c r="AI317" s="145"/>
      <c r="AJ317" s="146"/>
      <c r="AK317" s="144"/>
      <c r="AL317" s="145"/>
      <c r="AM317" s="145"/>
      <c r="AN317" s="145"/>
      <c r="AO317" s="145"/>
      <c r="AP317" s="145"/>
      <c r="AQ317" s="146"/>
      <c r="AR317" s="172"/>
      <c r="AS317" s="173"/>
      <c r="AT317" s="173"/>
      <c r="AU317" s="173"/>
      <c r="AV317" s="173"/>
      <c r="AW317" s="173"/>
      <c r="AX317" s="174"/>
    </row>
    <row r="318" spans="1:50" ht="19.5" customHeight="1" x14ac:dyDescent="0.15">
      <c r="A318" s="93"/>
      <c r="B318" s="94"/>
      <c r="C318" s="94"/>
      <c r="D318" s="94"/>
      <c r="E318" s="94"/>
      <c r="F318" s="95"/>
      <c r="G318" s="640"/>
      <c r="H318" s="166"/>
      <c r="I318" s="648" t="s">
        <v>42</v>
      </c>
      <c r="J318" s="649"/>
      <c r="K318" s="649"/>
      <c r="L318" s="649"/>
      <c r="M318" s="649"/>
      <c r="N318" s="649"/>
      <c r="O318" s="650"/>
      <c r="P318" s="169">
        <v>2</v>
      </c>
      <c r="Q318" s="170"/>
      <c r="R318" s="170"/>
      <c r="S318" s="170"/>
      <c r="T318" s="170"/>
      <c r="U318" s="170"/>
      <c r="V318" s="651"/>
      <c r="W318" s="169">
        <v>0.5</v>
      </c>
      <c r="X318" s="170"/>
      <c r="Y318" s="170"/>
      <c r="Z318" s="170"/>
      <c r="AA318" s="170"/>
      <c r="AB318" s="170"/>
      <c r="AC318" s="651"/>
      <c r="AD318" s="169">
        <v>0.6</v>
      </c>
      <c r="AE318" s="170"/>
      <c r="AF318" s="170"/>
      <c r="AG318" s="170"/>
      <c r="AH318" s="170"/>
      <c r="AI318" s="170"/>
      <c r="AJ318" s="651"/>
      <c r="AK318" s="169">
        <v>2</v>
      </c>
      <c r="AL318" s="170"/>
      <c r="AM318" s="170"/>
      <c r="AN318" s="170"/>
      <c r="AO318" s="170"/>
      <c r="AP318" s="170"/>
      <c r="AQ318" s="651"/>
      <c r="AR318" s="169"/>
      <c r="AS318" s="170"/>
      <c r="AT318" s="170"/>
      <c r="AU318" s="170"/>
      <c r="AV318" s="170"/>
      <c r="AW318" s="170"/>
      <c r="AX318" s="171"/>
    </row>
    <row r="319" spans="1:50" ht="19.5" customHeight="1" x14ac:dyDescent="0.15">
      <c r="A319" s="93"/>
      <c r="B319" s="94"/>
      <c r="C319" s="94"/>
      <c r="D319" s="94"/>
      <c r="E319" s="94"/>
      <c r="F319" s="95"/>
      <c r="G319" s="667" t="s">
        <v>43</v>
      </c>
      <c r="H319" s="668"/>
      <c r="I319" s="668"/>
      <c r="J319" s="668"/>
      <c r="K319" s="668"/>
      <c r="L319" s="668"/>
      <c r="M319" s="668"/>
      <c r="N319" s="668"/>
      <c r="O319" s="669"/>
      <c r="P319" s="216">
        <v>3</v>
      </c>
      <c r="Q319" s="217"/>
      <c r="R319" s="217"/>
      <c r="S319" s="217"/>
      <c r="T319" s="217"/>
      <c r="U319" s="217"/>
      <c r="V319" s="218"/>
      <c r="W319" s="216">
        <v>0.5</v>
      </c>
      <c r="X319" s="217"/>
      <c r="Y319" s="217"/>
      <c r="Z319" s="217"/>
      <c r="AA319" s="217"/>
      <c r="AB319" s="217"/>
      <c r="AC319" s="218"/>
      <c r="AD319" s="216">
        <v>0.1</v>
      </c>
      <c r="AE319" s="217"/>
      <c r="AF319" s="217"/>
      <c r="AG319" s="217"/>
      <c r="AH319" s="217"/>
      <c r="AI319" s="217"/>
      <c r="AJ319" s="218"/>
      <c r="AK319" s="193"/>
      <c r="AL319" s="219"/>
      <c r="AM319" s="219"/>
      <c r="AN319" s="219"/>
      <c r="AO319" s="219"/>
      <c r="AP319" s="219"/>
      <c r="AQ319" s="670"/>
      <c r="AR319" s="193"/>
      <c r="AS319" s="219"/>
      <c r="AT319" s="219"/>
      <c r="AU319" s="219"/>
      <c r="AV319" s="219"/>
      <c r="AW319" s="219"/>
      <c r="AX319" s="220"/>
    </row>
    <row r="320" spans="1:50" ht="19.5" customHeight="1" x14ac:dyDescent="0.15">
      <c r="A320" s="96"/>
      <c r="B320" s="97"/>
      <c r="C320" s="97"/>
      <c r="D320" s="97"/>
      <c r="E320" s="97"/>
      <c r="F320" s="98"/>
      <c r="G320" s="667" t="s">
        <v>44</v>
      </c>
      <c r="H320" s="668"/>
      <c r="I320" s="668"/>
      <c r="J320" s="668"/>
      <c r="K320" s="668"/>
      <c r="L320" s="668"/>
      <c r="M320" s="668"/>
      <c r="N320" s="668"/>
      <c r="O320" s="669"/>
      <c r="P320" s="216">
        <v>150</v>
      </c>
      <c r="Q320" s="217"/>
      <c r="R320" s="217"/>
      <c r="S320" s="217"/>
      <c r="T320" s="217"/>
      <c r="U320" s="217"/>
      <c r="V320" s="218"/>
      <c r="W320" s="216">
        <v>105</v>
      </c>
      <c r="X320" s="217"/>
      <c r="Y320" s="217"/>
      <c r="Z320" s="217"/>
      <c r="AA320" s="217"/>
      <c r="AB320" s="217"/>
      <c r="AC320" s="218"/>
      <c r="AD320" s="216">
        <v>16.7</v>
      </c>
      <c r="AE320" s="217"/>
      <c r="AF320" s="217"/>
      <c r="AG320" s="217"/>
      <c r="AH320" s="217"/>
      <c r="AI320" s="217"/>
      <c r="AJ320" s="218"/>
      <c r="AK320" s="193"/>
      <c r="AL320" s="219"/>
      <c r="AM320" s="219"/>
      <c r="AN320" s="219"/>
      <c r="AO320" s="219"/>
      <c r="AP320" s="219"/>
      <c r="AQ320" s="670"/>
      <c r="AR320" s="193"/>
      <c r="AS320" s="219"/>
      <c r="AT320" s="219"/>
      <c r="AU320" s="219"/>
      <c r="AV320" s="219"/>
      <c r="AW320" s="219"/>
      <c r="AX320" s="220"/>
    </row>
    <row r="321" spans="1:50" ht="19.5" customHeight="1" x14ac:dyDescent="0.15">
      <c r="A321" s="353" t="s">
        <v>69</v>
      </c>
      <c r="B321" s="354"/>
      <c r="C321" s="652" t="s">
        <v>70</v>
      </c>
      <c r="D321" s="653"/>
      <c r="E321" s="653"/>
      <c r="F321" s="653"/>
      <c r="G321" s="653"/>
      <c r="H321" s="653"/>
      <c r="I321" s="653"/>
      <c r="J321" s="653"/>
      <c r="K321" s="654"/>
      <c r="L321" s="655" t="s">
        <v>71</v>
      </c>
      <c r="M321" s="656"/>
      <c r="N321" s="656"/>
      <c r="O321" s="656"/>
      <c r="P321" s="656"/>
      <c r="Q321" s="657"/>
      <c r="R321" s="658" t="s">
        <v>264</v>
      </c>
      <c r="S321" s="653"/>
      <c r="T321" s="653"/>
      <c r="U321" s="653"/>
      <c r="V321" s="653"/>
      <c r="W321" s="654"/>
      <c r="X321" s="658" t="s">
        <v>72</v>
      </c>
      <c r="Y321" s="653"/>
      <c r="Z321" s="653"/>
      <c r="AA321" s="653"/>
      <c r="AB321" s="653"/>
      <c r="AC321" s="653"/>
      <c r="AD321" s="653"/>
      <c r="AE321" s="653"/>
      <c r="AF321" s="653"/>
      <c r="AG321" s="653"/>
      <c r="AH321" s="653"/>
      <c r="AI321" s="653"/>
      <c r="AJ321" s="653"/>
      <c r="AK321" s="653"/>
      <c r="AL321" s="653"/>
      <c r="AM321" s="653"/>
      <c r="AN321" s="653"/>
      <c r="AO321" s="653"/>
      <c r="AP321" s="653"/>
      <c r="AQ321" s="653"/>
      <c r="AR321" s="653"/>
      <c r="AS321" s="653"/>
      <c r="AT321" s="653"/>
      <c r="AU321" s="653"/>
      <c r="AV321" s="653"/>
      <c r="AW321" s="653"/>
      <c r="AX321" s="659"/>
    </row>
    <row r="322" spans="1:50" ht="19.5" customHeight="1" x14ac:dyDescent="0.15">
      <c r="A322" s="355"/>
      <c r="B322" s="356"/>
      <c r="C322" s="660" t="s">
        <v>266</v>
      </c>
      <c r="D322" s="661"/>
      <c r="E322" s="661"/>
      <c r="F322" s="661"/>
      <c r="G322" s="661"/>
      <c r="H322" s="661"/>
      <c r="I322" s="661"/>
      <c r="J322" s="661"/>
      <c r="K322" s="662"/>
      <c r="L322" s="663">
        <v>0.06</v>
      </c>
      <c r="M322" s="661"/>
      <c r="N322" s="661"/>
      <c r="O322" s="661"/>
      <c r="P322" s="661"/>
      <c r="Q322" s="662"/>
      <c r="R322" s="663"/>
      <c r="S322" s="661"/>
      <c r="T322" s="661"/>
      <c r="U322" s="661"/>
      <c r="V322" s="661"/>
      <c r="W322" s="662"/>
      <c r="X322" s="271"/>
      <c r="Y322" s="272"/>
      <c r="Z322" s="272"/>
      <c r="AA322" s="272"/>
      <c r="AB322" s="272"/>
      <c r="AC322" s="272"/>
      <c r="AD322" s="272"/>
      <c r="AE322" s="272"/>
      <c r="AF322" s="272"/>
      <c r="AG322" s="272"/>
      <c r="AH322" s="272"/>
      <c r="AI322" s="272"/>
      <c r="AJ322" s="272"/>
      <c r="AK322" s="272"/>
      <c r="AL322" s="272"/>
      <c r="AM322" s="272"/>
      <c r="AN322" s="272"/>
      <c r="AO322" s="272"/>
      <c r="AP322" s="272"/>
      <c r="AQ322" s="272"/>
      <c r="AR322" s="272"/>
      <c r="AS322" s="272"/>
      <c r="AT322" s="272"/>
      <c r="AU322" s="272"/>
      <c r="AV322" s="272"/>
      <c r="AW322" s="272"/>
      <c r="AX322" s="273"/>
    </row>
    <row r="323" spans="1:50" ht="19.5" customHeight="1" x14ac:dyDescent="0.15">
      <c r="A323" s="355"/>
      <c r="B323" s="356"/>
      <c r="C323" s="664" t="s">
        <v>144</v>
      </c>
      <c r="D323" s="665"/>
      <c r="E323" s="665"/>
      <c r="F323" s="665"/>
      <c r="G323" s="665"/>
      <c r="H323" s="665"/>
      <c r="I323" s="665"/>
      <c r="J323" s="665"/>
      <c r="K323" s="666"/>
      <c r="L323" s="672">
        <v>0.08</v>
      </c>
      <c r="M323" s="665"/>
      <c r="N323" s="665"/>
      <c r="O323" s="665"/>
      <c r="P323" s="665"/>
      <c r="Q323" s="666"/>
      <c r="R323" s="672"/>
      <c r="S323" s="665"/>
      <c r="T323" s="665"/>
      <c r="U323" s="665"/>
      <c r="V323" s="665"/>
      <c r="W323" s="666"/>
      <c r="X323" s="263"/>
      <c r="Y323" s="264"/>
      <c r="Z323" s="264"/>
      <c r="AA323" s="264"/>
      <c r="AB323" s="264"/>
      <c r="AC323" s="264"/>
      <c r="AD323" s="264"/>
      <c r="AE323" s="264"/>
      <c r="AF323" s="264"/>
      <c r="AG323" s="264"/>
      <c r="AH323" s="264"/>
      <c r="AI323" s="264"/>
      <c r="AJ323" s="264"/>
      <c r="AK323" s="264"/>
      <c r="AL323" s="264"/>
      <c r="AM323" s="264"/>
      <c r="AN323" s="264"/>
      <c r="AO323" s="264"/>
      <c r="AP323" s="264"/>
      <c r="AQ323" s="264"/>
      <c r="AR323" s="264"/>
      <c r="AS323" s="264"/>
      <c r="AT323" s="264"/>
      <c r="AU323" s="264"/>
      <c r="AV323" s="264"/>
      <c r="AW323" s="264"/>
      <c r="AX323" s="265"/>
    </row>
    <row r="324" spans="1:50" ht="19.5" customHeight="1" x14ac:dyDescent="0.15">
      <c r="A324" s="355"/>
      <c r="B324" s="356"/>
      <c r="C324" s="664" t="s">
        <v>184</v>
      </c>
      <c r="D324" s="665"/>
      <c r="E324" s="665"/>
      <c r="F324" s="665"/>
      <c r="G324" s="665"/>
      <c r="H324" s="665"/>
      <c r="I324" s="665"/>
      <c r="J324" s="665"/>
      <c r="K324" s="666"/>
      <c r="L324" s="672">
        <v>1.6</v>
      </c>
      <c r="M324" s="665"/>
      <c r="N324" s="665"/>
      <c r="O324" s="665"/>
      <c r="P324" s="665"/>
      <c r="Q324" s="666"/>
      <c r="R324" s="672"/>
      <c r="S324" s="665"/>
      <c r="T324" s="665"/>
      <c r="U324" s="665"/>
      <c r="V324" s="665"/>
      <c r="W324" s="666"/>
      <c r="X324" s="263"/>
      <c r="Y324" s="264"/>
      <c r="Z324" s="264"/>
      <c r="AA324" s="264"/>
      <c r="AB324" s="264"/>
      <c r="AC324" s="264"/>
      <c r="AD324" s="264"/>
      <c r="AE324" s="264"/>
      <c r="AF324" s="264"/>
      <c r="AG324" s="264"/>
      <c r="AH324" s="264"/>
      <c r="AI324" s="264"/>
      <c r="AJ324" s="264"/>
      <c r="AK324" s="264"/>
      <c r="AL324" s="264"/>
      <c r="AM324" s="264"/>
      <c r="AN324" s="264"/>
      <c r="AO324" s="264"/>
      <c r="AP324" s="264"/>
      <c r="AQ324" s="264"/>
      <c r="AR324" s="264"/>
      <c r="AS324" s="264"/>
      <c r="AT324" s="264"/>
      <c r="AU324" s="264"/>
      <c r="AV324" s="264"/>
      <c r="AW324" s="264"/>
      <c r="AX324" s="265"/>
    </row>
    <row r="325" spans="1:50" ht="19.5" customHeight="1" x14ac:dyDescent="0.15">
      <c r="A325" s="355"/>
      <c r="B325" s="356"/>
      <c r="C325" s="664"/>
      <c r="D325" s="665"/>
      <c r="E325" s="665"/>
      <c r="F325" s="665"/>
      <c r="G325" s="665"/>
      <c r="H325" s="665"/>
      <c r="I325" s="665"/>
      <c r="J325" s="665"/>
      <c r="K325" s="666"/>
      <c r="L325" s="672"/>
      <c r="M325" s="665"/>
      <c r="N325" s="665"/>
      <c r="O325" s="665"/>
      <c r="P325" s="665"/>
      <c r="Q325" s="666"/>
      <c r="R325" s="672"/>
      <c r="S325" s="665"/>
      <c r="T325" s="665"/>
      <c r="U325" s="665"/>
      <c r="V325" s="665"/>
      <c r="W325" s="666"/>
      <c r="X325" s="263"/>
      <c r="Y325" s="264"/>
      <c r="Z325" s="264"/>
      <c r="AA325" s="264"/>
      <c r="AB325" s="264"/>
      <c r="AC325" s="264"/>
      <c r="AD325" s="264"/>
      <c r="AE325" s="264"/>
      <c r="AF325" s="264"/>
      <c r="AG325" s="264"/>
      <c r="AH325" s="264"/>
      <c r="AI325" s="264"/>
      <c r="AJ325" s="264"/>
      <c r="AK325" s="264"/>
      <c r="AL325" s="264"/>
      <c r="AM325" s="264"/>
      <c r="AN325" s="264"/>
      <c r="AO325" s="264"/>
      <c r="AP325" s="264"/>
      <c r="AQ325" s="264"/>
      <c r="AR325" s="264"/>
      <c r="AS325" s="264"/>
      <c r="AT325" s="264"/>
      <c r="AU325" s="264"/>
      <c r="AV325" s="264"/>
      <c r="AW325" s="264"/>
      <c r="AX325" s="265"/>
    </row>
    <row r="326" spans="1:50" ht="19.5" customHeight="1" x14ac:dyDescent="0.15">
      <c r="A326" s="355"/>
      <c r="B326" s="356"/>
      <c r="C326" s="664"/>
      <c r="D326" s="665"/>
      <c r="E326" s="665"/>
      <c r="F326" s="665"/>
      <c r="G326" s="665"/>
      <c r="H326" s="665"/>
      <c r="I326" s="665"/>
      <c r="J326" s="665"/>
      <c r="K326" s="666"/>
      <c r="L326" s="672"/>
      <c r="M326" s="665"/>
      <c r="N326" s="665"/>
      <c r="O326" s="665"/>
      <c r="P326" s="665"/>
      <c r="Q326" s="666"/>
      <c r="R326" s="672"/>
      <c r="S326" s="665"/>
      <c r="T326" s="665"/>
      <c r="U326" s="665"/>
      <c r="V326" s="665"/>
      <c r="W326" s="666"/>
      <c r="X326" s="263"/>
      <c r="Y326" s="264"/>
      <c r="Z326" s="264"/>
      <c r="AA326" s="264"/>
      <c r="AB326" s="264"/>
      <c r="AC326" s="264"/>
      <c r="AD326" s="264"/>
      <c r="AE326" s="264"/>
      <c r="AF326" s="264"/>
      <c r="AG326" s="264"/>
      <c r="AH326" s="264"/>
      <c r="AI326" s="264"/>
      <c r="AJ326" s="264"/>
      <c r="AK326" s="264"/>
      <c r="AL326" s="264"/>
      <c r="AM326" s="264"/>
      <c r="AN326" s="264"/>
      <c r="AO326" s="264"/>
      <c r="AP326" s="264"/>
      <c r="AQ326" s="264"/>
      <c r="AR326" s="264"/>
      <c r="AS326" s="264"/>
      <c r="AT326" s="264"/>
      <c r="AU326" s="264"/>
      <c r="AV326" s="264"/>
      <c r="AW326" s="264"/>
      <c r="AX326" s="265"/>
    </row>
    <row r="327" spans="1:50" ht="19.5" customHeight="1" x14ac:dyDescent="0.15">
      <c r="A327" s="355"/>
      <c r="B327" s="356"/>
      <c r="C327" s="671"/>
      <c r="D327" s="351"/>
      <c r="E327" s="351"/>
      <c r="F327" s="351"/>
      <c r="G327" s="351"/>
      <c r="H327" s="351"/>
      <c r="I327" s="351"/>
      <c r="J327" s="351"/>
      <c r="K327" s="352"/>
      <c r="L327" s="350"/>
      <c r="M327" s="351"/>
      <c r="N327" s="351"/>
      <c r="O327" s="351"/>
      <c r="P327" s="351"/>
      <c r="Q327" s="352"/>
      <c r="R327" s="350"/>
      <c r="S327" s="351"/>
      <c r="T327" s="351"/>
      <c r="U327" s="351"/>
      <c r="V327" s="351"/>
      <c r="W327" s="352"/>
      <c r="X327" s="263"/>
      <c r="Y327" s="264"/>
      <c r="Z327" s="264"/>
      <c r="AA327" s="264"/>
      <c r="AB327" s="264"/>
      <c r="AC327" s="264"/>
      <c r="AD327" s="264"/>
      <c r="AE327" s="264"/>
      <c r="AF327" s="264"/>
      <c r="AG327" s="264"/>
      <c r="AH327" s="264"/>
      <c r="AI327" s="264"/>
      <c r="AJ327" s="264"/>
      <c r="AK327" s="264"/>
      <c r="AL327" s="264"/>
      <c r="AM327" s="264"/>
      <c r="AN327" s="264"/>
      <c r="AO327" s="264"/>
      <c r="AP327" s="264"/>
      <c r="AQ327" s="264"/>
      <c r="AR327" s="264"/>
      <c r="AS327" s="264"/>
      <c r="AT327" s="264"/>
      <c r="AU327" s="264"/>
      <c r="AV327" s="264"/>
      <c r="AW327" s="264"/>
      <c r="AX327" s="265"/>
    </row>
    <row r="328" spans="1:50" ht="19.5" customHeight="1" thickBot="1" x14ac:dyDescent="0.2">
      <c r="A328" s="357"/>
      <c r="B328" s="358"/>
      <c r="C328" s="329" t="s">
        <v>42</v>
      </c>
      <c r="D328" s="330"/>
      <c r="E328" s="330"/>
      <c r="F328" s="330"/>
      <c r="G328" s="330"/>
      <c r="H328" s="330"/>
      <c r="I328" s="330"/>
      <c r="J328" s="330"/>
      <c r="K328" s="331"/>
      <c r="L328" s="335">
        <v>2</v>
      </c>
      <c r="M328" s="333"/>
      <c r="N328" s="333"/>
      <c r="O328" s="333"/>
      <c r="P328" s="333"/>
      <c r="Q328" s="334"/>
      <c r="R328" s="335"/>
      <c r="S328" s="333"/>
      <c r="T328" s="333"/>
      <c r="U328" s="333"/>
      <c r="V328" s="333"/>
      <c r="W328" s="334"/>
      <c r="X328" s="336"/>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8"/>
    </row>
    <row r="329" spans="1:50" s="48" customFormat="1" ht="19.5" customHeight="1" x14ac:dyDescent="0.15">
      <c r="A329" s="59"/>
      <c r="B329" s="59"/>
      <c r="C329" s="60"/>
      <c r="D329" s="60"/>
      <c r="E329" s="60"/>
      <c r="F329" s="60"/>
      <c r="G329" s="60"/>
      <c r="H329" s="60"/>
      <c r="I329" s="60"/>
      <c r="J329" s="60"/>
      <c r="K329" s="60"/>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row>
    <row r="330" spans="1:50" ht="20.25" customHeight="1" thickBot="1" x14ac:dyDescent="0.2">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73" t="s">
        <v>246</v>
      </c>
      <c r="AR330" s="673"/>
      <c r="AS330" s="673"/>
      <c r="AT330" s="673"/>
      <c r="AU330" s="673"/>
      <c r="AV330" s="673"/>
      <c r="AW330" s="673"/>
      <c r="AX330" s="673"/>
    </row>
    <row r="331" spans="1:50" ht="25.15" customHeight="1" x14ac:dyDescent="0.15">
      <c r="A331" s="70" t="s">
        <v>247</v>
      </c>
      <c r="B331" s="71"/>
      <c r="C331" s="71"/>
      <c r="D331" s="71"/>
      <c r="E331" s="71"/>
      <c r="F331" s="595"/>
      <c r="G331" s="596" t="s">
        <v>77</v>
      </c>
      <c r="H331" s="597"/>
      <c r="I331" s="597"/>
      <c r="J331" s="597"/>
      <c r="K331" s="597"/>
      <c r="L331" s="597"/>
      <c r="M331" s="597"/>
      <c r="N331" s="597"/>
      <c r="O331" s="597"/>
      <c r="P331" s="597"/>
      <c r="Q331" s="597"/>
      <c r="R331" s="597"/>
      <c r="S331" s="597"/>
      <c r="T331" s="597"/>
      <c r="U331" s="597"/>
      <c r="V331" s="597"/>
      <c r="W331" s="597"/>
      <c r="X331" s="598"/>
      <c r="Y331" s="74" t="s">
        <v>276</v>
      </c>
      <c r="Z331" s="599"/>
      <c r="AA331" s="599"/>
      <c r="AB331" s="599"/>
      <c r="AC331" s="599"/>
      <c r="AD331" s="600"/>
      <c r="AE331" s="601" t="s">
        <v>6</v>
      </c>
      <c r="AF331" s="602"/>
      <c r="AG331" s="602"/>
      <c r="AH331" s="602"/>
      <c r="AI331" s="602"/>
      <c r="AJ331" s="602"/>
      <c r="AK331" s="602"/>
      <c r="AL331" s="602"/>
      <c r="AM331" s="602"/>
      <c r="AN331" s="602"/>
      <c r="AO331" s="602"/>
      <c r="AP331" s="603"/>
      <c r="AQ331" s="79" t="s">
        <v>7</v>
      </c>
      <c r="AR331" s="604"/>
      <c r="AS331" s="604"/>
      <c r="AT331" s="604"/>
      <c r="AU331" s="604"/>
      <c r="AV331" s="604"/>
      <c r="AW331" s="604"/>
      <c r="AX331" s="605"/>
    </row>
    <row r="332" spans="1:50" ht="30" customHeight="1" x14ac:dyDescent="0.15">
      <c r="A332" s="115" t="s">
        <v>8</v>
      </c>
      <c r="B332" s="624"/>
      <c r="C332" s="624"/>
      <c r="D332" s="624"/>
      <c r="E332" s="624"/>
      <c r="F332" s="625"/>
      <c r="G332" s="626" t="s">
        <v>284</v>
      </c>
      <c r="H332" s="627"/>
      <c r="I332" s="627"/>
      <c r="J332" s="627"/>
      <c r="K332" s="627"/>
      <c r="L332" s="627"/>
      <c r="M332" s="627"/>
      <c r="N332" s="627"/>
      <c r="O332" s="627"/>
      <c r="P332" s="627"/>
      <c r="Q332" s="627"/>
      <c r="R332" s="627"/>
      <c r="S332" s="627"/>
      <c r="T332" s="627"/>
      <c r="U332" s="627"/>
      <c r="V332" s="627"/>
      <c r="W332" s="627"/>
      <c r="X332" s="628"/>
      <c r="Y332" s="121" t="s">
        <v>10</v>
      </c>
      <c r="Z332" s="629"/>
      <c r="AA332" s="629"/>
      <c r="AB332" s="629"/>
      <c r="AC332" s="629"/>
      <c r="AD332" s="630"/>
      <c r="AE332" s="257" t="s">
        <v>251</v>
      </c>
      <c r="AF332" s="122"/>
      <c r="AG332" s="122"/>
      <c r="AH332" s="122"/>
      <c r="AI332" s="122"/>
      <c r="AJ332" s="122"/>
      <c r="AK332" s="122"/>
      <c r="AL332" s="122"/>
      <c r="AM332" s="122"/>
      <c r="AN332" s="122"/>
      <c r="AO332" s="122"/>
      <c r="AP332" s="123"/>
      <c r="AQ332" s="631" t="s">
        <v>252</v>
      </c>
      <c r="AR332" s="128"/>
      <c r="AS332" s="128"/>
      <c r="AT332" s="128"/>
      <c r="AU332" s="128"/>
      <c r="AV332" s="128"/>
      <c r="AW332" s="128"/>
      <c r="AX332" s="129"/>
    </row>
    <row r="333" spans="1:50" ht="30" customHeight="1" x14ac:dyDescent="0.15">
      <c r="A333" s="130" t="s">
        <v>13</v>
      </c>
      <c r="B333" s="131"/>
      <c r="C333" s="131"/>
      <c r="D333" s="131"/>
      <c r="E333" s="131"/>
      <c r="F333" s="632"/>
      <c r="G333" s="633" t="s">
        <v>14</v>
      </c>
      <c r="H333" s="634"/>
      <c r="I333" s="634"/>
      <c r="J333" s="634"/>
      <c r="K333" s="634"/>
      <c r="L333" s="634"/>
      <c r="M333" s="634"/>
      <c r="N333" s="634"/>
      <c r="O333" s="634"/>
      <c r="P333" s="634"/>
      <c r="Q333" s="634"/>
      <c r="R333" s="634"/>
      <c r="S333" s="634"/>
      <c r="T333" s="634"/>
      <c r="U333" s="634"/>
      <c r="V333" s="634"/>
      <c r="W333" s="634"/>
      <c r="X333" s="635"/>
      <c r="Y333" s="133" t="s">
        <v>15</v>
      </c>
      <c r="Z333" s="134"/>
      <c r="AA333" s="134"/>
      <c r="AB333" s="134"/>
      <c r="AC333" s="134"/>
      <c r="AD333" s="135"/>
      <c r="AE333" s="636" t="s">
        <v>253</v>
      </c>
      <c r="AF333" s="136"/>
      <c r="AG333" s="136"/>
      <c r="AH333" s="136"/>
      <c r="AI333" s="136"/>
      <c r="AJ333" s="136"/>
      <c r="AK333" s="136"/>
      <c r="AL333" s="136"/>
      <c r="AM333" s="136"/>
      <c r="AN333" s="136"/>
      <c r="AO333" s="136"/>
      <c r="AP333" s="136"/>
      <c r="AQ333" s="136"/>
      <c r="AR333" s="136"/>
      <c r="AS333" s="136"/>
      <c r="AT333" s="136"/>
      <c r="AU333" s="136"/>
      <c r="AV333" s="136"/>
      <c r="AW333" s="136"/>
      <c r="AX333" s="637"/>
    </row>
    <row r="334" spans="1:50" ht="39.950000000000003" customHeight="1" x14ac:dyDescent="0.15">
      <c r="A334" s="613" t="s">
        <v>17</v>
      </c>
      <c r="B334" s="614"/>
      <c r="C334" s="614"/>
      <c r="D334" s="614"/>
      <c r="E334" s="614"/>
      <c r="F334" s="615"/>
      <c r="G334" s="616" t="s">
        <v>278</v>
      </c>
      <c r="H334" s="617"/>
      <c r="I334" s="617"/>
      <c r="J334" s="617"/>
      <c r="K334" s="617"/>
      <c r="L334" s="617"/>
      <c r="M334" s="617"/>
      <c r="N334" s="617"/>
      <c r="O334" s="617"/>
      <c r="P334" s="617"/>
      <c r="Q334" s="617"/>
      <c r="R334" s="617"/>
      <c r="S334" s="617"/>
      <c r="T334" s="617"/>
      <c r="U334" s="617"/>
      <c r="V334" s="617"/>
      <c r="W334" s="617"/>
      <c r="X334" s="618"/>
      <c r="Y334" s="109" t="s">
        <v>279</v>
      </c>
      <c r="Z334" s="619"/>
      <c r="AA334" s="619"/>
      <c r="AB334" s="619"/>
      <c r="AC334" s="619"/>
      <c r="AD334" s="620"/>
      <c r="AE334" s="621" t="s">
        <v>280</v>
      </c>
      <c r="AF334" s="622"/>
      <c r="AG334" s="622"/>
      <c r="AH334" s="622"/>
      <c r="AI334" s="622"/>
      <c r="AJ334" s="622"/>
      <c r="AK334" s="622"/>
      <c r="AL334" s="622"/>
      <c r="AM334" s="622"/>
      <c r="AN334" s="622"/>
      <c r="AO334" s="622"/>
      <c r="AP334" s="622"/>
      <c r="AQ334" s="622"/>
      <c r="AR334" s="622"/>
      <c r="AS334" s="622"/>
      <c r="AT334" s="622"/>
      <c r="AU334" s="622"/>
      <c r="AV334" s="622"/>
      <c r="AW334" s="622"/>
      <c r="AX334" s="623"/>
    </row>
    <row r="335" spans="1:50" ht="33.75" customHeight="1" x14ac:dyDescent="0.15">
      <c r="A335" s="81" t="s">
        <v>21</v>
      </c>
      <c r="B335" s="82"/>
      <c r="C335" s="82"/>
      <c r="D335" s="82"/>
      <c r="E335" s="82"/>
      <c r="F335" s="86"/>
      <c r="G335" s="606" t="s">
        <v>285</v>
      </c>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7"/>
      <c r="AL335" s="607"/>
      <c r="AM335" s="607"/>
      <c r="AN335" s="607"/>
      <c r="AO335" s="607"/>
      <c r="AP335" s="607"/>
      <c r="AQ335" s="607"/>
      <c r="AR335" s="607"/>
      <c r="AS335" s="607"/>
      <c r="AT335" s="607"/>
      <c r="AU335" s="607"/>
      <c r="AV335" s="607"/>
      <c r="AW335" s="607"/>
      <c r="AX335" s="608"/>
    </row>
    <row r="336" spans="1:50" ht="45" customHeight="1" x14ac:dyDescent="0.15">
      <c r="A336" s="81" t="s">
        <v>23</v>
      </c>
      <c r="B336" s="82"/>
      <c r="C336" s="82"/>
      <c r="D336" s="82"/>
      <c r="E336" s="82"/>
      <c r="F336" s="86"/>
      <c r="G336" s="606" t="s">
        <v>286</v>
      </c>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7"/>
      <c r="AL336" s="607"/>
      <c r="AM336" s="607"/>
      <c r="AN336" s="607"/>
      <c r="AO336" s="607"/>
      <c r="AP336" s="607"/>
      <c r="AQ336" s="607"/>
      <c r="AR336" s="607"/>
      <c r="AS336" s="607"/>
      <c r="AT336" s="607"/>
      <c r="AU336" s="607"/>
      <c r="AV336" s="607"/>
      <c r="AW336" s="607"/>
      <c r="AX336" s="608"/>
    </row>
    <row r="337" spans="1:50" ht="22.5" customHeight="1" x14ac:dyDescent="0.15">
      <c r="A337" s="81" t="s">
        <v>25</v>
      </c>
      <c r="B337" s="82"/>
      <c r="C337" s="82"/>
      <c r="D337" s="82"/>
      <c r="E337" s="82"/>
      <c r="F337" s="86"/>
      <c r="G337" s="609" t="s">
        <v>259</v>
      </c>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9"/>
    </row>
    <row r="338" spans="1:50" ht="19.5" customHeight="1" x14ac:dyDescent="0.15">
      <c r="A338" s="90" t="s">
        <v>27</v>
      </c>
      <c r="B338" s="91"/>
      <c r="C338" s="91"/>
      <c r="D338" s="91"/>
      <c r="E338" s="91"/>
      <c r="F338" s="92"/>
      <c r="G338" s="610"/>
      <c r="H338" s="611"/>
      <c r="I338" s="611"/>
      <c r="J338" s="611"/>
      <c r="K338" s="611"/>
      <c r="L338" s="611"/>
      <c r="M338" s="611"/>
      <c r="N338" s="611"/>
      <c r="O338" s="612"/>
      <c r="P338" s="101" t="s">
        <v>260</v>
      </c>
      <c r="Q338" s="102"/>
      <c r="R338" s="102"/>
      <c r="S338" s="102"/>
      <c r="T338" s="102"/>
      <c r="U338" s="102"/>
      <c r="V338" s="103"/>
      <c r="W338" s="101" t="s">
        <v>261</v>
      </c>
      <c r="X338" s="102"/>
      <c r="Y338" s="102"/>
      <c r="Z338" s="102"/>
      <c r="AA338" s="102"/>
      <c r="AB338" s="102"/>
      <c r="AC338" s="103"/>
      <c r="AD338" s="101" t="s">
        <v>262</v>
      </c>
      <c r="AE338" s="102"/>
      <c r="AF338" s="102"/>
      <c r="AG338" s="102"/>
      <c r="AH338" s="102"/>
      <c r="AI338" s="102"/>
      <c r="AJ338" s="103"/>
      <c r="AK338" s="101" t="s">
        <v>263</v>
      </c>
      <c r="AL338" s="102"/>
      <c r="AM338" s="102"/>
      <c r="AN338" s="102"/>
      <c r="AO338" s="102"/>
      <c r="AP338" s="102"/>
      <c r="AQ338" s="103"/>
      <c r="AR338" s="101" t="s">
        <v>264</v>
      </c>
      <c r="AS338" s="102"/>
      <c r="AT338" s="102"/>
      <c r="AU338" s="102"/>
      <c r="AV338" s="102"/>
      <c r="AW338" s="102"/>
      <c r="AX338" s="148"/>
    </row>
    <row r="339" spans="1:50" ht="19.5" customHeight="1" x14ac:dyDescent="0.15">
      <c r="A339" s="93"/>
      <c r="B339" s="94"/>
      <c r="C339" s="94"/>
      <c r="D339" s="94"/>
      <c r="E339" s="94"/>
      <c r="F339" s="95"/>
      <c r="G339" s="149" t="s">
        <v>33</v>
      </c>
      <c r="H339" s="157"/>
      <c r="I339" s="641" t="s">
        <v>34</v>
      </c>
      <c r="J339" s="642"/>
      <c r="K339" s="642"/>
      <c r="L339" s="642"/>
      <c r="M339" s="642"/>
      <c r="N339" s="642"/>
      <c r="O339" s="643"/>
      <c r="P339" s="644">
        <v>1</v>
      </c>
      <c r="Q339" s="645"/>
      <c r="R339" s="645"/>
      <c r="S339" s="645"/>
      <c r="T339" s="645"/>
      <c r="U339" s="645"/>
      <c r="V339" s="646"/>
      <c r="W339" s="644">
        <v>1</v>
      </c>
      <c r="X339" s="645"/>
      <c r="Y339" s="645"/>
      <c r="Z339" s="645"/>
      <c r="AA339" s="645"/>
      <c r="AB339" s="645"/>
      <c r="AC339" s="646"/>
      <c r="AD339" s="644">
        <v>1</v>
      </c>
      <c r="AE339" s="645"/>
      <c r="AF339" s="645"/>
      <c r="AG339" s="645"/>
      <c r="AH339" s="645"/>
      <c r="AI339" s="645"/>
      <c r="AJ339" s="646"/>
      <c r="AK339" s="644">
        <v>1</v>
      </c>
      <c r="AL339" s="645"/>
      <c r="AM339" s="645"/>
      <c r="AN339" s="645"/>
      <c r="AO339" s="645"/>
      <c r="AP339" s="645"/>
      <c r="AQ339" s="646"/>
      <c r="AR339" s="644"/>
      <c r="AS339" s="645"/>
      <c r="AT339" s="645"/>
      <c r="AU339" s="645"/>
      <c r="AV339" s="645"/>
      <c r="AW339" s="645"/>
      <c r="AX339" s="647"/>
    </row>
    <row r="340" spans="1:50" ht="19.5" customHeight="1" x14ac:dyDescent="0.15">
      <c r="A340" s="93"/>
      <c r="B340" s="94"/>
      <c r="C340" s="94"/>
      <c r="D340" s="94"/>
      <c r="E340" s="94"/>
      <c r="F340" s="95"/>
      <c r="G340" s="638"/>
      <c r="H340" s="639"/>
      <c r="I340" s="141" t="s">
        <v>35</v>
      </c>
      <c r="J340" s="162"/>
      <c r="K340" s="162"/>
      <c r="L340" s="162"/>
      <c r="M340" s="162"/>
      <c r="N340" s="162"/>
      <c r="O340" s="163"/>
      <c r="P340" s="144" t="s">
        <v>283</v>
      </c>
      <c r="Q340" s="145"/>
      <c r="R340" s="145"/>
      <c r="S340" s="145"/>
      <c r="T340" s="145"/>
      <c r="U340" s="145"/>
      <c r="V340" s="146"/>
      <c r="W340" s="144" t="s">
        <v>283</v>
      </c>
      <c r="X340" s="145"/>
      <c r="Y340" s="145"/>
      <c r="Z340" s="145"/>
      <c r="AA340" s="145"/>
      <c r="AB340" s="145"/>
      <c r="AC340" s="146"/>
      <c r="AD340" s="144" t="s">
        <v>283</v>
      </c>
      <c r="AE340" s="145"/>
      <c r="AF340" s="145"/>
      <c r="AG340" s="145"/>
      <c r="AH340" s="145"/>
      <c r="AI340" s="145"/>
      <c r="AJ340" s="146"/>
      <c r="AK340" s="144" t="s">
        <v>283</v>
      </c>
      <c r="AL340" s="145"/>
      <c r="AM340" s="145"/>
      <c r="AN340" s="145"/>
      <c r="AO340" s="145"/>
      <c r="AP340" s="145"/>
      <c r="AQ340" s="146"/>
      <c r="AR340" s="172"/>
      <c r="AS340" s="173"/>
      <c r="AT340" s="173"/>
      <c r="AU340" s="173"/>
      <c r="AV340" s="173"/>
      <c r="AW340" s="173"/>
      <c r="AX340" s="174"/>
    </row>
    <row r="341" spans="1:50" ht="19.5" customHeight="1" x14ac:dyDescent="0.15">
      <c r="A341" s="93"/>
      <c r="B341" s="94"/>
      <c r="C341" s="94"/>
      <c r="D341" s="94"/>
      <c r="E341" s="94"/>
      <c r="F341" s="95"/>
      <c r="G341" s="638"/>
      <c r="H341" s="639"/>
      <c r="I341" s="141" t="s">
        <v>38</v>
      </c>
      <c r="J341" s="162"/>
      <c r="K341" s="162"/>
      <c r="L341" s="162"/>
      <c r="M341" s="162"/>
      <c r="N341" s="162"/>
      <c r="O341" s="163"/>
      <c r="P341" s="144"/>
      <c r="Q341" s="145"/>
      <c r="R341" s="145"/>
      <c r="S341" s="145"/>
      <c r="T341" s="145"/>
      <c r="U341" s="145"/>
      <c r="V341" s="146"/>
      <c r="W341" s="144"/>
      <c r="X341" s="145"/>
      <c r="Y341" s="145"/>
      <c r="Z341" s="145"/>
      <c r="AA341" s="145"/>
      <c r="AB341" s="145"/>
      <c r="AC341" s="146"/>
      <c r="AD341" s="144"/>
      <c r="AE341" s="145"/>
      <c r="AF341" s="145"/>
      <c r="AG341" s="145"/>
      <c r="AH341" s="145"/>
      <c r="AI341" s="145"/>
      <c r="AJ341" s="146"/>
      <c r="AK341" s="144"/>
      <c r="AL341" s="145"/>
      <c r="AM341" s="145"/>
      <c r="AN341" s="145"/>
      <c r="AO341" s="145"/>
      <c r="AP341" s="145"/>
      <c r="AQ341" s="146"/>
      <c r="AR341" s="144"/>
      <c r="AS341" s="145"/>
      <c r="AT341" s="145"/>
      <c r="AU341" s="145"/>
      <c r="AV341" s="145"/>
      <c r="AW341" s="145"/>
      <c r="AX341" s="147"/>
    </row>
    <row r="342" spans="1:50" ht="19.5" customHeight="1" x14ac:dyDescent="0.15">
      <c r="A342" s="93"/>
      <c r="B342" s="94"/>
      <c r="C342" s="94"/>
      <c r="D342" s="94"/>
      <c r="E342" s="94"/>
      <c r="F342" s="95"/>
      <c r="G342" s="638"/>
      <c r="H342" s="639"/>
      <c r="I342" s="141" t="s">
        <v>40</v>
      </c>
      <c r="J342" s="162"/>
      <c r="K342" s="162"/>
      <c r="L342" s="162"/>
      <c r="M342" s="162"/>
      <c r="N342" s="162"/>
      <c r="O342" s="163"/>
      <c r="P342" s="144"/>
      <c r="Q342" s="145"/>
      <c r="R342" s="145"/>
      <c r="S342" s="145"/>
      <c r="T342" s="145"/>
      <c r="U342" s="145"/>
      <c r="V342" s="146"/>
      <c r="W342" s="144"/>
      <c r="X342" s="145"/>
      <c r="Y342" s="145"/>
      <c r="Z342" s="145"/>
      <c r="AA342" s="145"/>
      <c r="AB342" s="145"/>
      <c r="AC342" s="146"/>
      <c r="AD342" s="144"/>
      <c r="AE342" s="145"/>
      <c r="AF342" s="145"/>
      <c r="AG342" s="145"/>
      <c r="AH342" s="145"/>
      <c r="AI342" s="145"/>
      <c r="AJ342" s="146"/>
      <c r="AK342" s="144"/>
      <c r="AL342" s="145"/>
      <c r="AM342" s="145"/>
      <c r="AN342" s="145"/>
      <c r="AO342" s="145"/>
      <c r="AP342" s="145"/>
      <c r="AQ342" s="146"/>
      <c r="AR342" s="172"/>
      <c r="AS342" s="173"/>
      <c r="AT342" s="173"/>
      <c r="AU342" s="173"/>
      <c r="AV342" s="173"/>
      <c r="AW342" s="173"/>
      <c r="AX342" s="174"/>
    </row>
    <row r="343" spans="1:50" ht="19.5" customHeight="1" x14ac:dyDescent="0.15">
      <c r="A343" s="93"/>
      <c r="B343" s="94"/>
      <c r="C343" s="94"/>
      <c r="D343" s="94"/>
      <c r="E343" s="94"/>
      <c r="F343" s="95"/>
      <c r="G343" s="638"/>
      <c r="H343" s="639"/>
      <c r="I343" s="141" t="s">
        <v>41</v>
      </c>
      <c r="J343" s="162"/>
      <c r="K343" s="162"/>
      <c r="L343" s="162"/>
      <c r="M343" s="162"/>
      <c r="N343" s="162"/>
      <c r="O343" s="163"/>
      <c r="P343" s="144"/>
      <c r="Q343" s="145"/>
      <c r="R343" s="145"/>
      <c r="S343" s="145"/>
      <c r="T343" s="145"/>
      <c r="U343" s="145"/>
      <c r="V343" s="146"/>
      <c r="W343" s="144"/>
      <c r="X343" s="145"/>
      <c r="Y343" s="145"/>
      <c r="Z343" s="145"/>
      <c r="AA343" s="145"/>
      <c r="AB343" s="145"/>
      <c r="AC343" s="146"/>
      <c r="AD343" s="144"/>
      <c r="AE343" s="145"/>
      <c r="AF343" s="145"/>
      <c r="AG343" s="145"/>
      <c r="AH343" s="145"/>
      <c r="AI343" s="145"/>
      <c r="AJ343" s="146"/>
      <c r="AK343" s="144"/>
      <c r="AL343" s="145"/>
      <c r="AM343" s="145"/>
      <c r="AN343" s="145"/>
      <c r="AO343" s="145"/>
      <c r="AP343" s="145"/>
      <c r="AQ343" s="146"/>
      <c r="AR343" s="172"/>
      <c r="AS343" s="173"/>
      <c r="AT343" s="173"/>
      <c r="AU343" s="173"/>
      <c r="AV343" s="173"/>
      <c r="AW343" s="173"/>
      <c r="AX343" s="174"/>
    </row>
    <row r="344" spans="1:50" ht="19.5" customHeight="1" x14ac:dyDescent="0.15">
      <c r="A344" s="93"/>
      <c r="B344" s="94"/>
      <c r="C344" s="94"/>
      <c r="D344" s="94"/>
      <c r="E344" s="94"/>
      <c r="F344" s="95"/>
      <c r="G344" s="640"/>
      <c r="H344" s="166"/>
      <c r="I344" s="648" t="s">
        <v>42</v>
      </c>
      <c r="J344" s="649"/>
      <c r="K344" s="649"/>
      <c r="L344" s="649"/>
      <c r="M344" s="649"/>
      <c r="N344" s="649"/>
      <c r="O344" s="650"/>
      <c r="P344" s="169">
        <v>1</v>
      </c>
      <c r="Q344" s="170"/>
      <c r="R344" s="170"/>
      <c r="S344" s="170"/>
      <c r="T344" s="170"/>
      <c r="U344" s="170"/>
      <c r="V344" s="651"/>
      <c r="W344" s="169">
        <v>1</v>
      </c>
      <c r="X344" s="170"/>
      <c r="Y344" s="170"/>
      <c r="Z344" s="170"/>
      <c r="AA344" s="170"/>
      <c r="AB344" s="170"/>
      <c r="AC344" s="651"/>
      <c r="AD344" s="169">
        <v>1</v>
      </c>
      <c r="AE344" s="170"/>
      <c r="AF344" s="170"/>
      <c r="AG344" s="170"/>
      <c r="AH344" s="170"/>
      <c r="AI344" s="170"/>
      <c r="AJ344" s="651"/>
      <c r="AK344" s="169">
        <v>1</v>
      </c>
      <c r="AL344" s="170"/>
      <c r="AM344" s="170"/>
      <c r="AN344" s="170"/>
      <c r="AO344" s="170"/>
      <c r="AP344" s="170"/>
      <c r="AQ344" s="651"/>
      <c r="AR344" s="169"/>
      <c r="AS344" s="170"/>
      <c r="AT344" s="170"/>
      <c r="AU344" s="170"/>
      <c r="AV344" s="170"/>
      <c r="AW344" s="170"/>
      <c r="AX344" s="171"/>
    </row>
    <row r="345" spans="1:50" ht="19.5" customHeight="1" x14ac:dyDescent="0.15">
      <c r="A345" s="93"/>
      <c r="B345" s="94"/>
      <c r="C345" s="94"/>
      <c r="D345" s="94"/>
      <c r="E345" s="94"/>
      <c r="F345" s="95"/>
      <c r="G345" s="667" t="s">
        <v>43</v>
      </c>
      <c r="H345" s="668"/>
      <c r="I345" s="668"/>
      <c r="J345" s="668"/>
      <c r="K345" s="668"/>
      <c r="L345" s="668"/>
      <c r="M345" s="668"/>
      <c r="N345" s="668"/>
      <c r="O345" s="669"/>
      <c r="P345" s="216">
        <v>1</v>
      </c>
      <c r="Q345" s="217"/>
      <c r="R345" s="217"/>
      <c r="S345" s="217"/>
      <c r="T345" s="217"/>
      <c r="U345" s="217"/>
      <c r="V345" s="218"/>
      <c r="W345" s="216">
        <v>1.1000000000000001</v>
      </c>
      <c r="X345" s="217"/>
      <c r="Y345" s="217"/>
      <c r="Z345" s="217"/>
      <c r="AA345" s="217"/>
      <c r="AB345" s="217"/>
      <c r="AC345" s="218"/>
      <c r="AD345" s="216">
        <v>1</v>
      </c>
      <c r="AE345" s="217"/>
      <c r="AF345" s="217"/>
      <c r="AG345" s="217"/>
      <c r="AH345" s="217"/>
      <c r="AI345" s="217"/>
      <c r="AJ345" s="218"/>
      <c r="AK345" s="193"/>
      <c r="AL345" s="219"/>
      <c r="AM345" s="219"/>
      <c r="AN345" s="219"/>
      <c r="AO345" s="219"/>
      <c r="AP345" s="219"/>
      <c r="AQ345" s="670"/>
      <c r="AR345" s="193"/>
      <c r="AS345" s="219"/>
      <c r="AT345" s="219"/>
      <c r="AU345" s="219"/>
      <c r="AV345" s="219"/>
      <c r="AW345" s="219"/>
      <c r="AX345" s="220"/>
    </row>
    <row r="346" spans="1:50" ht="19.5" customHeight="1" x14ac:dyDescent="0.15">
      <c r="A346" s="96"/>
      <c r="B346" s="97"/>
      <c r="C346" s="97"/>
      <c r="D346" s="97"/>
      <c r="E346" s="97"/>
      <c r="F346" s="98"/>
      <c r="G346" s="667" t="s">
        <v>44</v>
      </c>
      <c r="H346" s="668"/>
      <c r="I346" s="668"/>
      <c r="J346" s="668"/>
      <c r="K346" s="668"/>
      <c r="L346" s="668"/>
      <c r="M346" s="668"/>
      <c r="N346" s="668"/>
      <c r="O346" s="669"/>
      <c r="P346" s="216">
        <v>100</v>
      </c>
      <c r="Q346" s="217"/>
      <c r="R346" s="217"/>
      <c r="S346" s="217"/>
      <c r="T346" s="217"/>
      <c r="U346" s="217"/>
      <c r="V346" s="218"/>
      <c r="W346" s="216">
        <v>100</v>
      </c>
      <c r="X346" s="217"/>
      <c r="Y346" s="217"/>
      <c r="Z346" s="217"/>
      <c r="AA346" s="217"/>
      <c r="AB346" s="217"/>
      <c r="AC346" s="218"/>
      <c r="AD346" s="216">
        <v>100</v>
      </c>
      <c r="AE346" s="217"/>
      <c r="AF346" s="217"/>
      <c r="AG346" s="217"/>
      <c r="AH346" s="217"/>
      <c r="AI346" s="217"/>
      <c r="AJ346" s="218"/>
      <c r="AK346" s="193"/>
      <c r="AL346" s="219"/>
      <c r="AM346" s="219"/>
      <c r="AN346" s="219"/>
      <c r="AO346" s="219"/>
      <c r="AP346" s="219"/>
      <c r="AQ346" s="670"/>
      <c r="AR346" s="193"/>
      <c r="AS346" s="219"/>
      <c r="AT346" s="219"/>
      <c r="AU346" s="219"/>
      <c r="AV346" s="219"/>
      <c r="AW346" s="219"/>
      <c r="AX346" s="220"/>
    </row>
    <row r="347" spans="1:50" ht="19.5" customHeight="1" x14ac:dyDescent="0.15">
      <c r="A347" s="353" t="s">
        <v>69</v>
      </c>
      <c r="B347" s="354"/>
      <c r="C347" s="652" t="s">
        <v>70</v>
      </c>
      <c r="D347" s="653"/>
      <c r="E347" s="653"/>
      <c r="F347" s="653"/>
      <c r="G347" s="653"/>
      <c r="H347" s="653"/>
      <c r="I347" s="653"/>
      <c r="J347" s="653"/>
      <c r="K347" s="654"/>
      <c r="L347" s="655" t="s">
        <v>71</v>
      </c>
      <c r="M347" s="656"/>
      <c r="N347" s="656"/>
      <c r="O347" s="656"/>
      <c r="P347" s="656"/>
      <c r="Q347" s="657"/>
      <c r="R347" s="658" t="s">
        <v>264</v>
      </c>
      <c r="S347" s="653"/>
      <c r="T347" s="653"/>
      <c r="U347" s="653"/>
      <c r="V347" s="653"/>
      <c r="W347" s="654"/>
      <c r="X347" s="658" t="s">
        <v>72</v>
      </c>
      <c r="Y347" s="653"/>
      <c r="Z347" s="653"/>
      <c r="AA347" s="653"/>
      <c r="AB347" s="653"/>
      <c r="AC347" s="653"/>
      <c r="AD347" s="653"/>
      <c r="AE347" s="653"/>
      <c r="AF347" s="653"/>
      <c r="AG347" s="653"/>
      <c r="AH347" s="653"/>
      <c r="AI347" s="653"/>
      <c r="AJ347" s="653"/>
      <c r="AK347" s="653"/>
      <c r="AL347" s="653"/>
      <c r="AM347" s="653"/>
      <c r="AN347" s="653"/>
      <c r="AO347" s="653"/>
      <c r="AP347" s="653"/>
      <c r="AQ347" s="653"/>
      <c r="AR347" s="653"/>
      <c r="AS347" s="653"/>
      <c r="AT347" s="653"/>
      <c r="AU347" s="653"/>
      <c r="AV347" s="653"/>
      <c r="AW347" s="653"/>
      <c r="AX347" s="659"/>
    </row>
    <row r="348" spans="1:50" ht="19.5" customHeight="1" x14ac:dyDescent="0.15">
      <c r="A348" s="355"/>
      <c r="B348" s="356"/>
      <c r="C348" s="660" t="s">
        <v>266</v>
      </c>
      <c r="D348" s="661"/>
      <c r="E348" s="661"/>
      <c r="F348" s="661"/>
      <c r="G348" s="661"/>
      <c r="H348" s="661"/>
      <c r="I348" s="661"/>
      <c r="J348" s="661"/>
      <c r="K348" s="662"/>
      <c r="L348" s="663">
        <v>0.1</v>
      </c>
      <c r="M348" s="661"/>
      <c r="N348" s="661"/>
      <c r="O348" s="661"/>
      <c r="P348" s="661"/>
      <c r="Q348" s="662"/>
      <c r="R348" s="663"/>
      <c r="S348" s="661"/>
      <c r="T348" s="661"/>
      <c r="U348" s="661"/>
      <c r="V348" s="661"/>
      <c r="W348" s="662"/>
      <c r="X348" s="271"/>
      <c r="Y348" s="272"/>
      <c r="Z348" s="272"/>
      <c r="AA348" s="272"/>
      <c r="AB348" s="272"/>
      <c r="AC348" s="272"/>
      <c r="AD348" s="272"/>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19.5" customHeight="1" x14ac:dyDescent="0.15">
      <c r="A349" s="355"/>
      <c r="B349" s="356"/>
      <c r="C349" s="664" t="s">
        <v>184</v>
      </c>
      <c r="D349" s="665"/>
      <c r="E349" s="665"/>
      <c r="F349" s="665"/>
      <c r="G349" s="665"/>
      <c r="H349" s="665"/>
      <c r="I349" s="665"/>
      <c r="J349" s="665"/>
      <c r="K349" s="666"/>
      <c r="L349" s="672">
        <v>0.8</v>
      </c>
      <c r="M349" s="665"/>
      <c r="N349" s="665"/>
      <c r="O349" s="665"/>
      <c r="P349" s="665"/>
      <c r="Q349" s="666"/>
      <c r="R349" s="672"/>
      <c r="S349" s="665"/>
      <c r="T349" s="665"/>
      <c r="U349" s="665"/>
      <c r="V349" s="665"/>
      <c r="W349" s="666"/>
      <c r="X349" s="263"/>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19.5" customHeight="1" x14ac:dyDescent="0.15">
      <c r="A350" s="355"/>
      <c r="B350" s="356"/>
      <c r="C350" s="664" t="s">
        <v>144</v>
      </c>
      <c r="D350" s="665"/>
      <c r="E350" s="665"/>
      <c r="F350" s="665"/>
      <c r="G350" s="665"/>
      <c r="H350" s="665"/>
      <c r="I350" s="665"/>
      <c r="J350" s="665"/>
      <c r="K350" s="666"/>
      <c r="L350" s="672">
        <v>0.5</v>
      </c>
      <c r="M350" s="665"/>
      <c r="N350" s="665"/>
      <c r="O350" s="665"/>
      <c r="P350" s="665"/>
      <c r="Q350" s="666"/>
      <c r="R350" s="672"/>
      <c r="S350" s="665"/>
      <c r="T350" s="665"/>
      <c r="U350" s="665"/>
      <c r="V350" s="665"/>
      <c r="W350" s="666"/>
      <c r="X350" s="263"/>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19.5" customHeight="1" x14ac:dyDescent="0.15">
      <c r="A351" s="355"/>
      <c r="B351" s="356"/>
      <c r="C351" s="664"/>
      <c r="D351" s="665"/>
      <c r="E351" s="665"/>
      <c r="F351" s="665"/>
      <c r="G351" s="665"/>
      <c r="H351" s="665"/>
      <c r="I351" s="665"/>
      <c r="J351" s="665"/>
      <c r="K351" s="666"/>
      <c r="L351" s="672"/>
      <c r="M351" s="665"/>
      <c r="N351" s="665"/>
      <c r="O351" s="665"/>
      <c r="P351" s="665"/>
      <c r="Q351" s="666"/>
      <c r="R351" s="672"/>
      <c r="S351" s="665"/>
      <c r="T351" s="665"/>
      <c r="U351" s="665"/>
      <c r="V351" s="665"/>
      <c r="W351" s="666"/>
      <c r="X351" s="263"/>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S351" s="264"/>
      <c r="AT351" s="264"/>
      <c r="AU351" s="264"/>
      <c r="AV351" s="264"/>
      <c r="AW351" s="264"/>
      <c r="AX351" s="265"/>
    </row>
    <row r="352" spans="1:50" ht="19.5" customHeight="1" x14ac:dyDescent="0.15">
      <c r="A352" s="355"/>
      <c r="B352" s="356"/>
      <c r="C352" s="664"/>
      <c r="D352" s="665"/>
      <c r="E352" s="665"/>
      <c r="F352" s="665"/>
      <c r="G352" s="665"/>
      <c r="H352" s="665"/>
      <c r="I352" s="665"/>
      <c r="J352" s="665"/>
      <c r="K352" s="666"/>
      <c r="L352" s="672"/>
      <c r="M352" s="665"/>
      <c r="N352" s="665"/>
      <c r="O352" s="665"/>
      <c r="P352" s="665"/>
      <c r="Q352" s="666"/>
      <c r="R352" s="672"/>
      <c r="S352" s="665"/>
      <c r="T352" s="665"/>
      <c r="U352" s="665"/>
      <c r="V352" s="665"/>
      <c r="W352" s="666"/>
      <c r="X352" s="263"/>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9.5" customHeight="1" x14ac:dyDescent="0.15">
      <c r="A353" s="355"/>
      <c r="B353" s="356"/>
      <c r="C353" s="671"/>
      <c r="D353" s="351"/>
      <c r="E353" s="351"/>
      <c r="F353" s="351"/>
      <c r="G353" s="351"/>
      <c r="H353" s="351"/>
      <c r="I353" s="351"/>
      <c r="J353" s="351"/>
      <c r="K353" s="352"/>
      <c r="L353" s="350"/>
      <c r="M353" s="351"/>
      <c r="N353" s="351"/>
      <c r="O353" s="351"/>
      <c r="P353" s="351"/>
      <c r="Q353" s="352"/>
      <c r="R353" s="350"/>
      <c r="S353" s="351"/>
      <c r="T353" s="351"/>
      <c r="U353" s="351"/>
      <c r="V353" s="351"/>
      <c r="W353" s="352"/>
      <c r="X353" s="263"/>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5"/>
    </row>
    <row r="354" spans="1:50" ht="19.5" customHeight="1" thickBot="1" x14ac:dyDescent="0.2">
      <c r="A354" s="357"/>
      <c r="B354" s="358"/>
      <c r="C354" s="329" t="s">
        <v>42</v>
      </c>
      <c r="D354" s="330"/>
      <c r="E354" s="330"/>
      <c r="F354" s="330"/>
      <c r="G354" s="330"/>
      <c r="H354" s="330"/>
      <c r="I354" s="330"/>
      <c r="J354" s="330"/>
      <c r="K354" s="331"/>
      <c r="L354" s="335">
        <v>1</v>
      </c>
      <c r="M354" s="333"/>
      <c r="N354" s="333"/>
      <c r="O354" s="333"/>
      <c r="P354" s="333"/>
      <c r="Q354" s="334"/>
      <c r="R354" s="335"/>
      <c r="S354" s="333"/>
      <c r="T354" s="333"/>
      <c r="U354" s="333"/>
      <c r="V354" s="333"/>
      <c r="W354" s="334"/>
      <c r="X354" s="336"/>
      <c r="Y354" s="337"/>
      <c r="Z354" s="337"/>
      <c r="AA354" s="337"/>
      <c r="AB354" s="337"/>
      <c r="AC354" s="337"/>
      <c r="AD354" s="337"/>
      <c r="AE354" s="337"/>
      <c r="AF354" s="337"/>
      <c r="AG354" s="337"/>
      <c r="AH354" s="337"/>
      <c r="AI354" s="337"/>
      <c r="AJ354" s="337"/>
      <c r="AK354" s="337"/>
      <c r="AL354" s="337"/>
      <c r="AM354" s="337"/>
      <c r="AN354" s="337"/>
      <c r="AO354" s="337"/>
      <c r="AP354" s="337"/>
      <c r="AQ354" s="337"/>
      <c r="AR354" s="337"/>
      <c r="AS354" s="337"/>
      <c r="AT354" s="337"/>
      <c r="AU354" s="337"/>
      <c r="AV354" s="337"/>
      <c r="AW354" s="337"/>
      <c r="AX354" s="338"/>
    </row>
  </sheetData>
  <mergeCells count="1427">
    <mergeCell ref="R351:W351"/>
    <mergeCell ref="X351:AX351"/>
    <mergeCell ref="C352:K352"/>
    <mergeCell ref="L352:Q352"/>
    <mergeCell ref="R352:W352"/>
    <mergeCell ref="X352:AX352"/>
    <mergeCell ref="L349:Q349"/>
    <mergeCell ref="R349:W349"/>
    <mergeCell ref="X349:AX349"/>
    <mergeCell ref="C350:K350"/>
    <mergeCell ref="L350:Q350"/>
    <mergeCell ref="R350:W350"/>
    <mergeCell ref="X350:AX350"/>
    <mergeCell ref="A347:B354"/>
    <mergeCell ref="C347:K347"/>
    <mergeCell ref="L347:Q347"/>
    <mergeCell ref="R347:W347"/>
    <mergeCell ref="X347:AX347"/>
    <mergeCell ref="C348:K348"/>
    <mergeCell ref="L348:Q348"/>
    <mergeCell ref="R348:W348"/>
    <mergeCell ref="X348:AX348"/>
    <mergeCell ref="C349:K349"/>
    <mergeCell ref="G346:O346"/>
    <mergeCell ref="P346:V346"/>
    <mergeCell ref="W346:AC346"/>
    <mergeCell ref="AD346:AJ346"/>
    <mergeCell ref="AK346:AQ346"/>
    <mergeCell ref="AR346:AX346"/>
    <mergeCell ref="G345:O345"/>
    <mergeCell ref="P345:V345"/>
    <mergeCell ref="W345:AC345"/>
    <mergeCell ref="AD345:AJ345"/>
    <mergeCell ref="AK345:AQ345"/>
    <mergeCell ref="AR345:AX345"/>
    <mergeCell ref="C353:K353"/>
    <mergeCell ref="L353:Q353"/>
    <mergeCell ref="R353:W353"/>
    <mergeCell ref="X353:AX353"/>
    <mergeCell ref="C354:K354"/>
    <mergeCell ref="L354:Q354"/>
    <mergeCell ref="R354:W354"/>
    <mergeCell ref="X354:AX354"/>
    <mergeCell ref="C351:K351"/>
    <mergeCell ref="L351:Q351"/>
    <mergeCell ref="AD341:AJ341"/>
    <mergeCell ref="AK341:AQ341"/>
    <mergeCell ref="AR341:AX341"/>
    <mergeCell ref="AR338:AX338"/>
    <mergeCell ref="G339:H344"/>
    <mergeCell ref="I339:O339"/>
    <mergeCell ref="P339:V339"/>
    <mergeCell ref="W339:AC339"/>
    <mergeCell ref="AD339:AJ339"/>
    <mergeCell ref="AK339:AQ339"/>
    <mergeCell ref="AR339:AX339"/>
    <mergeCell ref="I340:O340"/>
    <mergeCell ref="P340:V340"/>
    <mergeCell ref="I344:O344"/>
    <mergeCell ref="P344:V344"/>
    <mergeCell ref="W344:AC344"/>
    <mergeCell ref="AD344:AJ344"/>
    <mergeCell ref="AK344:AQ344"/>
    <mergeCell ref="AR344:AX344"/>
    <mergeCell ref="I343:O343"/>
    <mergeCell ref="P343:V343"/>
    <mergeCell ref="W343:AC343"/>
    <mergeCell ref="AD343:AJ343"/>
    <mergeCell ref="AK343:AQ343"/>
    <mergeCell ref="AR343:AX343"/>
    <mergeCell ref="I342:O342"/>
    <mergeCell ref="P342:V342"/>
    <mergeCell ref="W342:AC342"/>
    <mergeCell ref="AD342:AJ342"/>
    <mergeCell ref="AK342:AQ342"/>
    <mergeCell ref="AR342:AX342"/>
    <mergeCell ref="A336:F336"/>
    <mergeCell ref="G336:AX336"/>
    <mergeCell ref="A337:F337"/>
    <mergeCell ref="G337:AX337"/>
    <mergeCell ref="A338:F346"/>
    <mergeCell ref="G338:O338"/>
    <mergeCell ref="P338:V338"/>
    <mergeCell ref="W338:AC338"/>
    <mergeCell ref="AD338:AJ338"/>
    <mergeCell ref="AK338:AQ338"/>
    <mergeCell ref="A334:F334"/>
    <mergeCell ref="G334:X334"/>
    <mergeCell ref="Y334:AD334"/>
    <mergeCell ref="AE334:AX334"/>
    <mergeCell ref="A335:F335"/>
    <mergeCell ref="G335:AX335"/>
    <mergeCell ref="A332:F332"/>
    <mergeCell ref="G332:X332"/>
    <mergeCell ref="Y332:AD332"/>
    <mergeCell ref="AE332:AP332"/>
    <mergeCell ref="AQ332:AX332"/>
    <mergeCell ref="A333:F333"/>
    <mergeCell ref="G333:X333"/>
    <mergeCell ref="Y333:AD333"/>
    <mergeCell ref="AE333:AX333"/>
    <mergeCell ref="W340:AC340"/>
    <mergeCell ref="AD340:AJ340"/>
    <mergeCell ref="AK340:AQ340"/>
    <mergeCell ref="AR340:AX340"/>
    <mergeCell ref="I341:O341"/>
    <mergeCell ref="P341:V341"/>
    <mergeCell ref="W341:AC341"/>
    <mergeCell ref="AQ330:AX330"/>
    <mergeCell ref="A331:F331"/>
    <mergeCell ref="G331:X331"/>
    <mergeCell ref="Y331:AD331"/>
    <mergeCell ref="AE331:AP331"/>
    <mergeCell ref="AQ331:AX331"/>
    <mergeCell ref="C327:K327"/>
    <mergeCell ref="L327:Q327"/>
    <mergeCell ref="R327:W327"/>
    <mergeCell ref="X327:AX327"/>
    <mergeCell ref="C328:K328"/>
    <mergeCell ref="L328:Q328"/>
    <mergeCell ref="R328:W328"/>
    <mergeCell ref="X328:AX328"/>
    <mergeCell ref="C325:K325"/>
    <mergeCell ref="L325:Q325"/>
    <mergeCell ref="R325:W325"/>
    <mergeCell ref="X325:AX325"/>
    <mergeCell ref="C326:K326"/>
    <mergeCell ref="L326:Q326"/>
    <mergeCell ref="R326:W326"/>
    <mergeCell ref="X326:AX326"/>
    <mergeCell ref="L323:Q323"/>
    <mergeCell ref="R323:W323"/>
    <mergeCell ref="X323:AX323"/>
    <mergeCell ref="C324:K324"/>
    <mergeCell ref="L324:Q324"/>
    <mergeCell ref="R324:W324"/>
    <mergeCell ref="X324:AX324"/>
    <mergeCell ref="A321:B328"/>
    <mergeCell ref="C321:K321"/>
    <mergeCell ref="L321:Q321"/>
    <mergeCell ref="R321:W321"/>
    <mergeCell ref="X321:AX321"/>
    <mergeCell ref="C322:K322"/>
    <mergeCell ref="L322:Q322"/>
    <mergeCell ref="R322:W322"/>
    <mergeCell ref="X322:AX322"/>
    <mergeCell ref="C323:K323"/>
    <mergeCell ref="W314:AC314"/>
    <mergeCell ref="AD314:AJ314"/>
    <mergeCell ref="AK314:AQ314"/>
    <mergeCell ref="AR314:AX314"/>
    <mergeCell ref="I315:O315"/>
    <mergeCell ref="P315:V315"/>
    <mergeCell ref="W315:AC315"/>
    <mergeCell ref="AD315:AJ315"/>
    <mergeCell ref="AK315:AQ315"/>
    <mergeCell ref="AR315:AX315"/>
    <mergeCell ref="G320:O320"/>
    <mergeCell ref="P320:V320"/>
    <mergeCell ref="W320:AC320"/>
    <mergeCell ref="AD320:AJ320"/>
    <mergeCell ref="AK320:AQ320"/>
    <mergeCell ref="AR320:AX320"/>
    <mergeCell ref="G319:O319"/>
    <mergeCell ref="P319:V319"/>
    <mergeCell ref="W319:AC319"/>
    <mergeCell ref="AD319:AJ319"/>
    <mergeCell ref="AK319:AQ319"/>
    <mergeCell ref="AR319:AX319"/>
    <mergeCell ref="I318:O318"/>
    <mergeCell ref="P318:V318"/>
    <mergeCell ref="W318:AC318"/>
    <mergeCell ref="AD318:AJ318"/>
    <mergeCell ref="AK318:AQ318"/>
    <mergeCell ref="AR318:AX318"/>
    <mergeCell ref="AR312:AX312"/>
    <mergeCell ref="G313:H318"/>
    <mergeCell ref="I313:O313"/>
    <mergeCell ref="P313:V313"/>
    <mergeCell ref="W313:AC313"/>
    <mergeCell ref="AD313:AJ313"/>
    <mergeCell ref="AK313:AQ313"/>
    <mergeCell ref="AR313:AX313"/>
    <mergeCell ref="I314:O314"/>
    <mergeCell ref="P314:V314"/>
    <mergeCell ref="A310:F310"/>
    <mergeCell ref="G310:AX310"/>
    <mergeCell ref="A311:F311"/>
    <mergeCell ref="G311:AX311"/>
    <mergeCell ref="A312:F320"/>
    <mergeCell ref="G312:O312"/>
    <mergeCell ref="P312:V312"/>
    <mergeCell ref="W312:AC312"/>
    <mergeCell ref="AD312:AJ312"/>
    <mergeCell ref="AK312:AQ312"/>
    <mergeCell ref="I317:O317"/>
    <mergeCell ref="P317:V317"/>
    <mergeCell ref="W317:AC317"/>
    <mergeCell ref="AD317:AJ317"/>
    <mergeCell ref="AK317:AQ317"/>
    <mergeCell ref="AR317:AX317"/>
    <mergeCell ref="I316:O316"/>
    <mergeCell ref="P316:V316"/>
    <mergeCell ref="W316:AC316"/>
    <mergeCell ref="AD316:AJ316"/>
    <mergeCell ref="AK316:AQ316"/>
    <mergeCell ref="AR316:AX316"/>
    <mergeCell ref="A309:F309"/>
    <mergeCell ref="G309:AX309"/>
    <mergeCell ref="A306:F306"/>
    <mergeCell ref="G306:X306"/>
    <mergeCell ref="Y306:AD306"/>
    <mergeCell ref="AE306:AP306"/>
    <mergeCell ref="AQ306:AX306"/>
    <mergeCell ref="A307:F307"/>
    <mergeCell ref="G307:X307"/>
    <mergeCell ref="Y307:AD307"/>
    <mergeCell ref="AE307:AX307"/>
    <mergeCell ref="AQ304:AX304"/>
    <mergeCell ref="A305:F305"/>
    <mergeCell ref="G305:X305"/>
    <mergeCell ref="Y305:AD305"/>
    <mergeCell ref="AE305:AP305"/>
    <mergeCell ref="AQ305:AX305"/>
    <mergeCell ref="R300:W300"/>
    <mergeCell ref="X300:AX300"/>
    <mergeCell ref="C301:K301"/>
    <mergeCell ref="L301:Q301"/>
    <mergeCell ref="R301:W301"/>
    <mergeCell ref="X301:AX301"/>
    <mergeCell ref="L298:Q298"/>
    <mergeCell ref="R298:W298"/>
    <mergeCell ref="X298:AX298"/>
    <mergeCell ref="C299:K299"/>
    <mergeCell ref="L299:Q299"/>
    <mergeCell ref="R299:W299"/>
    <mergeCell ref="X299:AX299"/>
    <mergeCell ref="A308:F308"/>
    <mergeCell ref="G308:X308"/>
    <mergeCell ref="Y308:AD308"/>
    <mergeCell ref="AE308:AX308"/>
    <mergeCell ref="A296:B303"/>
    <mergeCell ref="C296:K296"/>
    <mergeCell ref="L296:Q296"/>
    <mergeCell ref="R296:W296"/>
    <mergeCell ref="X296:AX296"/>
    <mergeCell ref="C297:K297"/>
    <mergeCell ref="L297:Q297"/>
    <mergeCell ref="R297:W297"/>
    <mergeCell ref="X297:AX297"/>
    <mergeCell ref="C298:K298"/>
    <mergeCell ref="G295:O295"/>
    <mergeCell ref="P295:V295"/>
    <mergeCell ref="W295:AC295"/>
    <mergeCell ref="AD295:AJ295"/>
    <mergeCell ref="AK295:AQ295"/>
    <mergeCell ref="AR295:AX295"/>
    <mergeCell ref="G294:O294"/>
    <mergeCell ref="P294:V294"/>
    <mergeCell ref="W294:AC294"/>
    <mergeCell ref="AD294:AJ294"/>
    <mergeCell ref="AK294:AQ294"/>
    <mergeCell ref="AR294:AX294"/>
    <mergeCell ref="C302:K302"/>
    <mergeCell ref="L302:Q302"/>
    <mergeCell ref="R302:W302"/>
    <mergeCell ref="X302:AX302"/>
    <mergeCell ref="C303:K303"/>
    <mergeCell ref="L303:Q303"/>
    <mergeCell ref="R303:W303"/>
    <mergeCell ref="X303:AX303"/>
    <mergeCell ref="C300:K300"/>
    <mergeCell ref="L300:Q300"/>
    <mergeCell ref="AD290:AJ290"/>
    <mergeCell ref="AK290:AQ290"/>
    <mergeCell ref="AR290:AX290"/>
    <mergeCell ref="AR287:AX287"/>
    <mergeCell ref="G288:H293"/>
    <mergeCell ref="I288:O288"/>
    <mergeCell ref="P288:V288"/>
    <mergeCell ref="W288:AC288"/>
    <mergeCell ref="AD288:AJ288"/>
    <mergeCell ref="AK288:AQ288"/>
    <mergeCell ref="AR288:AX288"/>
    <mergeCell ref="I289:O289"/>
    <mergeCell ref="P289:V289"/>
    <mergeCell ref="I293:O293"/>
    <mergeCell ref="P293:V293"/>
    <mergeCell ref="W293:AC293"/>
    <mergeCell ref="AD293:AJ293"/>
    <mergeCell ref="AK293:AQ293"/>
    <mergeCell ref="AR293:AX293"/>
    <mergeCell ref="I292:O292"/>
    <mergeCell ref="P292:V292"/>
    <mergeCell ref="W292:AC292"/>
    <mergeCell ref="AD292:AJ292"/>
    <mergeCell ref="AK292:AQ292"/>
    <mergeCell ref="AR292:AX292"/>
    <mergeCell ref="I291:O291"/>
    <mergeCell ref="P291:V291"/>
    <mergeCell ref="W291:AC291"/>
    <mergeCell ref="AD291:AJ291"/>
    <mergeCell ref="AK291:AQ291"/>
    <mergeCell ref="AR291:AX291"/>
    <mergeCell ref="A285:F285"/>
    <mergeCell ref="G285:AX285"/>
    <mergeCell ref="A286:F286"/>
    <mergeCell ref="G286:AX286"/>
    <mergeCell ref="A287:F295"/>
    <mergeCell ref="G287:O287"/>
    <mergeCell ref="P287:V287"/>
    <mergeCell ref="W287:AC287"/>
    <mergeCell ref="AD287:AJ287"/>
    <mergeCell ref="AK287:AQ287"/>
    <mergeCell ref="A283:F283"/>
    <mergeCell ref="G283:X283"/>
    <mergeCell ref="Y283:AD283"/>
    <mergeCell ref="AE283:AX283"/>
    <mergeCell ref="A284:F284"/>
    <mergeCell ref="G284:AX284"/>
    <mergeCell ref="A281:F281"/>
    <mergeCell ref="G281:X281"/>
    <mergeCell ref="Y281:AD281"/>
    <mergeCell ref="AE281:AP281"/>
    <mergeCell ref="AQ281:AX281"/>
    <mergeCell ref="A282:F282"/>
    <mergeCell ref="G282:X282"/>
    <mergeCell ref="Y282:AD282"/>
    <mergeCell ref="AE282:AX282"/>
    <mergeCell ref="W289:AC289"/>
    <mergeCell ref="AD289:AJ289"/>
    <mergeCell ref="AK289:AQ289"/>
    <mergeCell ref="AR289:AX289"/>
    <mergeCell ref="I290:O290"/>
    <mergeCell ref="P290:V290"/>
    <mergeCell ref="W290:AC290"/>
    <mergeCell ref="AQ279:AX279"/>
    <mergeCell ref="A280:F280"/>
    <mergeCell ref="G280:X280"/>
    <mergeCell ref="Y280:AD280"/>
    <mergeCell ref="AE280:AP280"/>
    <mergeCell ref="AQ280:AX280"/>
    <mergeCell ref="C276:K276"/>
    <mergeCell ref="L276:Q276"/>
    <mergeCell ref="R276:W276"/>
    <mergeCell ref="X276:AX276"/>
    <mergeCell ref="C277:K277"/>
    <mergeCell ref="L277:Q277"/>
    <mergeCell ref="R277:W277"/>
    <mergeCell ref="X277:AX277"/>
    <mergeCell ref="C274:K274"/>
    <mergeCell ref="L274:Q274"/>
    <mergeCell ref="R274:W274"/>
    <mergeCell ref="X274:AX274"/>
    <mergeCell ref="C275:K275"/>
    <mergeCell ref="L275:Q275"/>
    <mergeCell ref="R275:W275"/>
    <mergeCell ref="X275:AX275"/>
    <mergeCell ref="L272:Q272"/>
    <mergeCell ref="R272:W272"/>
    <mergeCell ref="X272:AX272"/>
    <mergeCell ref="C273:K273"/>
    <mergeCell ref="L273:Q273"/>
    <mergeCell ref="R273:W273"/>
    <mergeCell ref="X273:AX273"/>
    <mergeCell ref="A270:B277"/>
    <mergeCell ref="C270:K270"/>
    <mergeCell ref="L270:Q270"/>
    <mergeCell ref="R270:W270"/>
    <mergeCell ref="X270:AX270"/>
    <mergeCell ref="C271:K271"/>
    <mergeCell ref="L271:Q271"/>
    <mergeCell ref="R271:W271"/>
    <mergeCell ref="X271:AX271"/>
    <mergeCell ref="C272:K272"/>
    <mergeCell ref="W263:AC263"/>
    <mergeCell ref="AD263:AJ263"/>
    <mergeCell ref="AK263:AQ263"/>
    <mergeCell ref="AR263:AX263"/>
    <mergeCell ref="I264:O264"/>
    <mergeCell ref="P264:V264"/>
    <mergeCell ref="W264:AC264"/>
    <mergeCell ref="AD264:AJ264"/>
    <mergeCell ref="AK264:AQ264"/>
    <mergeCell ref="AR264:AX264"/>
    <mergeCell ref="G269:O269"/>
    <mergeCell ref="P269:V269"/>
    <mergeCell ref="W269:AC269"/>
    <mergeCell ref="AD269:AJ269"/>
    <mergeCell ref="AK269:AQ269"/>
    <mergeCell ref="AR269:AX269"/>
    <mergeCell ref="G268:O268"/>
    <mergeCell ref="P268:V268"/>
    <mergeCell ref="W268:AC268"/>
    <mergeCell ref="AD268:AJ268"/>
    <mergeCell ref="AK268:AQ268"/>
    <mergeCell ref="AR268:AX268"/>
    <mergeCell ref="I267:O267"/>
    <mergeCell ref="P267:V267"/>
    <mergeCell ref="W267:AC267"/>
    <mergeCell ref="AD267:AJ267"/>
    <mergeCell ref="AK267:AQ267"/>
    <mergeCell ref="AR267:AX267"/>
    <mergeCell ref="AR261:AX261"/>
    <mergeCell ref="G262:H267"/>
    <mergeCell ref="I262:O262"/>
    <mergeCell ref="P262:V262"/>
    <mergeCell ref="W262:AC262"/>
    <mergeCell ref="AD262:AJ262"/>
    <mergeCell ref="AK262:AQ262"/>
    <mergeCell ref="AR262:AX262"/>
    <mergeCell ref="I263:O263"/>
    <mergeCell ref="P263:V263"/>
    <mergeCell ref="A259:F259"/>
    <mergeCell ref="G259:AX259"/>
    <mergeCell ref="A260:F260"/>
    <mergeCell ref="G260:AX260"/>
    <mergeCell ref="A261:F269"/>
    <mergeCell ref="G261:O261"/>
    <mergeCell ref="P261:V261"/>
    <mergeCell ref="W261:AC261"/>
    <mergeCell ref="AD261:AJ261"/>
    <mergeCell ref="AK261:AQ261"/>
    <mergeCell ref="I266:O266"/>
    <mergeCell ref="P266:V266"/>
    <mergeCell ref="W266:AC266"/>
    <mergeCell ref="AD266:AJ266"/>
    <mergeCell ref="AK266:AQ266"/>
    <mergeCell ref="AR266:AX266"/>
    <mergeCell ref="I265:O265"/>
    <mergeCell ref="P265:V265"/>
    <mergeCell ref="W265:AC265"/>
    <mergeCell ref="AD265:AJ265"/>
    <mergeCell ref="AK265:AQ265"/>
    <mergeCell ref="AR265:AX265"/>
    <mergeCell ref="A258:F258"/>
    <mergeCell ref="G258:AX258"/>
    <mergeCell ref="A255:F255"/>
    <mergeCell ref="G255:X255"/>
    <mergeCell ref="Y255:AD255"/>
    <mergeCell ref="AE255:AP255"/>
    <mergeCell ref="AQ255:AX255"/>
    <mergeCell ref="A256:F256"/>
    <mergeCell ref="G256:X256"/>
    <mergeCell ref="Y256:AD256"/>
    <mergeCell ref="AE256:AX256"/>
    <mergeCell ref="AQ253:AX253"/>
    <mergeCell ref="A254:F254"/>
    <mergeCell ref="G254:X254"/>
    <mergeCell ref="Y254:AD254"/>
    <mergeCell ref="AE254:AP254"/>
    <mergeCell ref="AQ254:AX254"/>
    <mergeCell ref="R249:W249"/>
    <mergeCell ref="X249:AX249"/>
    <mergeCell ref="C250:K250"/>
    <mergeCell ref="L250:Q250"/>
    <mergeCell ref="R250:W250"/>
    <mergeCell ref="X250:AX250"/>
    <mergeCell ref="L247:Q247"/>
    <mergeCell ref="R247:W247"/>
    <mergeCell ref="X247:AX247"/>
    <mergeCell ref="C248:K248"/>
    <mergeCell ref="L248:Q248"/>
    <mergeCell ref="R248:W248"/>
    <mergeCell ref="X248:AX248"/>
    <mergeCell ref="A257:F257"/>
    <mergeCell ref="G257:X257"/>
    <mergeCell ref="Y257:AD257"/>
    <mergeCell ref="AE257:AX257"/>
    <mergeCell ref="A245:B252"/>
    <mergeCell ref="C245:K245"/>
    <mergeCell ref="L245:Q245"/>
    <mergeCell ref="R245:W245"/>
    <mergeCell ref="X245:AX245"/>
    <mergeCell ref="C246:K246"/>
    <mergeCell ref="L246:Q246"/>
    <mergeCell ref="R246:W246"/>
    <mergeCell ref="X246:AX246"/>
    <mergeCell ref="C247:K247"/>
    <mergeCell ref="G244:O244"/>
    <mergeCell ref="P244:V244"/>
    <mergeCell ref="W244:AC244"/>
    <mergeCell ref="AD244:AJ244"/>
    <mergeCell ref="AK244:AQ244"/>
    <mergeCell ref="AR244:AX244"/>
    <mergeCell ref="G243:O243"/>
    <mergeCell ref="P243:V243"/>
    <mergeCell ref="W243:AC243"/>
    <mergeCell ref="AD243:AJ243"/>
    <mergeCell ref="AK243:AQ243"/>
    <mergeCell ref="AR243:AX243"/>
    <mergeCell ref="C251:K251"/>
    <mergeCell ref="L251:Q251"/>
    <mergeCell ref="R251:W251"/>
    <mergeCell ref="X251:AX251"/>
    <mergeCell ref="C252:K252"/>
    <mergeCell ref="L252:Q252"/>
    <mergeCell ref="R252:W252"/>
    <mergeCell ref="X252:AX252"/>
    <mergeCell ref="C249:K249"/>
    <mergeCell ref="L249:Q249"/>
    <mergeCell ref="AD239:AJ239"/>
    <mergeCell ref="AK239:AQ239"/>
    <mergeCell ref="AR239:AX239"/>
    <mergeCell ref="AR236:AX236"/>
    <mergeCell ref="G237:H242"/>
    <mergeCell ref="I237:O237"/>
    <mergeCell ref="P237:V237"/>
    <mergeCell ref="W237:AC237"/>
    <mergeCell ref="AD237:AJ237"/>
    <mergeCell ref="AK237:AQ237"/>
    <mergeCell ref="AR237:AX237"/>
    <mergeCell ref="I238:O238"/>
    <mergeCell ref="P238:V238"/>
    <mergeCell ref="I242:O242"/>
    <mergeCell ref="P242:V242"/>
    <mergeCell ref="W242:AC242"/>
    <mergeCell ref="AD242:AJ242"/>
    <mergeCell ref="AK242:AQ242"/>
    <mergeCell ref="AR242:AX242"/>
    <mergeCell ref="I241:O241"/>
    <mergeCell ref="P241:V241"/>
    <mergeCell ref="W241:AC241"/>
    <mergeCell ref="AD241:AJ241"/>
    <mergeCell ref="AK241:AQ241"/>
    <mergeCell ref="AR241:AX241"/>
    <mergeCell ref="I240:O240"/>
    <mergeCell ref="P240:V240"/>
    <mergeCell ref="W240:AC240"/>
    <mergeCell ref="AD240:AJ240"/>
    <mergeCell ref="AK240:AQ240"/>
    <mergeCell ref="AR240:AX240"/>
    <mergeCell ref="A234:F234"/>
    <mergeCell ref="G234:AX234"/>
    <mergeCell ref="A235:F235"/>
    <mergeCell ref="G235:AX235"/>
    <mergeCell ref="A236:F244"/>
    <mergeCell ref="G236:O236"/>
    <mergeCell ref="P236:V236"/>
    <mergeCell ref="W236:AC236"/>
    <mergeCell ref="AD236:AJ236"/>
    <mergeCell ref="AK236:AQ236"/>
    <mergeCell ref="A232:F232"/>
    <mergeCell ref="G232:X232"/>
    <mergeCell ref="Y232:AD232"/>
    <mergeCell ref="AE232:AX232"/>
    <mergeCell ref="A233:F233"/>
    <mergeCell ref="G233:AX233"/>
    <mergeCell ref="A230:F230"/>
    <mergeCell ref="G230:X230"/>
    <mergeCell ref="Y230:AD230"/>
    <mergeCell ref="AE230:AP230"/>
    <mergeCell ref="AQ230:AX230"/>
    <mergeCell ref="A231:F231"/>
    <mergeCell ref="G231:X231"/>
    <mergeCell ref="Y231:AD231"/>
    <mergeCell ref="AE231:AX231"/>
    <mergeCell ref="W238:AC238"/>
    <mergeCell ref="AD238:AJ238"/>
    <mergeCell ref="AK238:AQ238"/>
    <mergeCell ref="AR238:AX238"/>
    <mergeCell ref="I239:O239"/>
    <mergeCell ref="P239:V239"/>
    <mergeCell ref="W239:AC239"/>
    <mergeCell ref="AQ228:AX228"/>
    <mergeCell ref="A229:F229"/>
    <mergeCell ref="G229:X229"/>
    <mergeCell ref="Y229:AD229"/>
    <mergeCell ref="AE229:AP229"/>
    <mergeCell ref="AQ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M146:AJ146"/>
    <mergeCell ref="AK146:AP146"/>
    <mergeCell ref="AQ146:AT146"/>
    <mergeCell ref="AU146:AW146"/>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G97:K97"/>
    <mergeCell ref="L97:X97"/>
    <mergeCell ref="Y97:AB97"/>
    <mergeCell ref="AC97:AG97"/>
    <mergeCell ref="AH97:AT97"/>
    <mergeCell ref="AU97:AX97"/>
    <mergeCell ref="G95:AB95"/>
    <mergeCell ref="AC95:AX95"/>
    <mergeCell ref="G96:K96"/>
    <mergeCell ref="L96:X96"/>
    <mergeCell ref="Y96:AB96"/>
    <mergeCell ref="AC96:AG96"/>
    <mergeCell ref="AH96:AT96"/>
    <mergeCell ref="AU96:AX96"/>
    <mergeCell ref="AH89:AT89"/>
    <mergeCell ref="AU89:AX89"/>
    <mergeCell ref="AH87:AT87"/>
    <mergeCell ref="AU87:AX87"/>
    <mergeCell ref="G88:K88"/>
    <mergeCell ref="L88:X88"/>
    <mergeCell ref="Y88:AB88"/>
    <mergeCell ref="AC88:AG88"/>
    <mergeCell ref="AH88:AT88"/>
    <mergeCell ref="AU88:AX88"/>
    <mergeCell ref="G94:K94"/>
    <mergeCell ref="L94:X94"/>
    <mergeCell ref="Y94:AB94"/>
    <mergeCell ref="AC94:AG94"/>
    <mergeCell ref="AH94:AT94"/>
    <mergeCell ref="AU94:AX94"/>
    <mergeCell ref="G93:K93"/>
    <mergeCell ref="L93:X93"/>
    <mergeCell ref="Y93:AB93"/>
    <mergeCell ref="AC93:AG93"/>
    <mergeCell ref="AH93:AT93"/>
    <mergeCell ref="AU93:AX93"/>
    <mergeCell ref="G92:K92"/>
    <mergeCell ref="L92:X92"/>
    <mergeCell ref="Y92:AB92"/>
    <mergeCell ref="AC92:AG92"/>
    <mergeCell ref="AH92:AT92"/>
    <mergeCell ref="AU92:AX92"/>
    <mergeCell ref="A69:F76"/>
    <mergeCell ref="G71:AX71"/>
    <mergeCell ref="A77:F83"/>
    <mergeCell ref="A86:F130"/>
    <mergeCell ref="G86:AB86"/>
    <mergeCell ref="AC86:AX86"/>
    <mergeCell ref="G87:K87"/>
    <mergeCell ref="L87:X87"/>
    <mergeCell ref="Y87:AB87"/>
    <mergeCell ref="AC87:AG87"/>
    <mergeCell ref="A64:AX64"/>
    <mergeCell ref="A65:AX65"/>
    <mergeCell ref="A66:AX66"/>
    <mergeCell ref="A67:B67"/>
    <mergeCell ref="C67:J67"/>
    <mergeCell ref="K67:R67"/>
    <mergeCell ref="S67:Z67"/>
    <mergeCell ref="AA67:AH67"/>
    <mergeCell ref="AI67:AP67"/>
    <mergeCell ref="AQ67:AX67"/>
    <mergeCell ref="G90:AB90"/>
    <mergeCell ref="AC90:AX90"/>
    <mergeCell ref="G91:K91"/>
    <mergeCell ref="L91:X91"/>
    <mergeCell ref="Y91:AB91"/>
    <mergeCell ref="AC91:AG91"/>
    <mergeCell ref="AH91:AT91"/>
    <mergeCell ref="AU91:AX91"/>
    <mergeCell ref="G89:K89"/>
    <mergeCell ref="L89:X89"/>
    <mergeCell ref="Y89:AB89"/>
    <mergeCell ref="AC89:AG89"/>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A29:B36"/>
    <mergeCell ref="C32:K32"/>
    <mergeCell ref="L32:Q32"/>
    <mergeCell ref="R32:W32"/>
    <mergeCell ref="X32:AX32"/>
    <mergeCell ref="C33:K33"/>
    <mergeCell ref="L33:Q33"/>
    <mergeCell ref="R33:W33"/>
    <mergeCell ref="X33:AX33"/>
    <mergeCell ref="L30:Q30"/>
    <mergeCell ref="R30:W30"/>
    <mergeCell ref="X30:AX30"/>
    <mergeCell ref="C31:K31"/>
    <mergeCell ref="L31:Q31"/>
    <mergeCell ref="R31:W31"/>
    <mergeCell ref="X31:AX31"/>
    <mergeCell ref="AT27:AX27"/>
    <mergeCell ref="Y28:AA28"/>
    <mergeCell ref="AB28:AD28"/>
    <mergeCell ref="AE28:AX28"/>
    <mergeCell ref="C29:K29"/>
    <mergeCell ref="L29:Q29"/>
    <mergeCell ref="R29:W29"/>
    <mergeCell ref="X29:AX29"/>
    <mergeCell ref="C30:K30"/>
    <mergeCell ref="G27:X28"/>
    <mergeCell ref="Y27:AA27"/>
    <mergeCell ref="AB27:AD27"/>
    <mergeCell ref="AE27:AI27"/>
    <mergeCell ref="AJ27:AN27"/>
    <mergeCell ref="AO27:AS27"/>
    <mergeCell ref="A26:F28"/>
    <mergeCell ref="G26:X26"/>
    <mergeCell ref="Y26:AA26"/>
    <mergeCell ref="AB26:AD26"/>
    <mergeCell ref="AE26:AI26"/>
    <mergeCell ref="AJ26:AN26"/>
    <mergeCell ref="AO26:AS26"/>
    <mergeCell ref="AT26:AX26"/>
    <mergeCell ref="AO23:AS23"/>
    <mergeCell ref="AT23:AX23"/>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5:AS25"/>
    <mergeCell ref="AT25:AX2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9" manualBreakCount="9">
    <brk id="36" max="49" man="1"/>
    <brk id="67" max="49" man="1"/>
    <brk id="76" max="49" man="1"/>
    <brk id="84" max="49" man="1"/>
    <brk id="131" max="49" man="1"/>
    <brk id="190" max="49" man="1"/>
    <brk id="227" max="49" man="1"/>
    <brk id="278" max="49" man="1"/>
    <brk id="3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020</vt:lpstr>
      <vt:lpstr>'020'!Print_Area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2014-07-01T10:55:50Z</dcterms:created>
  <dcterms:modified xsi:type="dcterms:W3CDTF">2014-07-03T09:11:06Z</dcterms:modified>
</cp:coreProperties>
</file>