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340"/>
  </bookViews>
  <sheets>
    <sheet name="005" sheetId="1" r:id="rId1"/>
  </sheets>
  <definedNames>
    <definedName name="_xlnm.Print_Area" localSheetId="0">'005'!$A$1:$AX$534</definedName>
  </definedNames>
  <calcPr calcId="145621"/>
</workbook>
</file>

<file path=xl/calcChain.xml><?xml version="1.0" encoding="utf-8"?>
<calcChain xmlns="http://schemas.openxmlformats.org/spreadsheetml/2006/main">
  <c r="AU196" i="1" l="1"/>
  <c r="Y196" i="1"/>
  <c r="AU191" i="1"/>
  <c r="Y191" i="1"/>
  <c r="AU186" i="1"/>
  <c r="Y186" i="1"/>
  <c r="AU181" i="1"/>
  <c r="Y181" i="1"/>
  <c r="AU176" i="1"/>
  <c r="Y176" i="1"/>
  <c r="AU171" i="1"/>
  <c r="AU166" i="1"/>
  <c r="AU161" i="1"/>
  <c r="L57" i="1"/>
  <c r="AO31" i="1"/>
  <c r="AO28" i="1"/>
  <c r="AO25" i="1"/>
  <c r="AO22" i="1"/>
  <c r="AQ1" i="1"/>
</calcChain>
</file>

<file path=xl/sharedStrings.xml><?xml version="1.0" encoding="utf-8"?>
<sst xmlns="http://schemas.openxmlformats.org/spreadsheetml/2006/main" count="1190" uniqueCount="362">
  <si>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</si>
  <si>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</si>
  <si>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</si>
  <si>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</si>
  <si>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未来志向の日韓関係推進経費</t>
    <rPh sb="0" eb="2">
      <t>ミライ</t>
    </rPh>
    <rPh sb="2" eb="4">
      <t>シコウ</t>
    </rPh>
    <rPh sb="5" eb="7">
      <t>ニッカン</t>
    </rPh>
    <rPh sb="7" eb="9">
      <t>カンケイ</t>
    </rPh>
    <rPh sb="9" eb="11">
      <t>スイシン</t>
    </rPh>
    <rPh sb="11" eb="13">
      <t>ケイヒ</t>
    </rPh>
    <phoneticPr fontId="2"/>
  </si>
  <si>
    <t>担当部局庁</t>
    <phoneticPr fontId="4"/>
  </si>
  <si>
    <t>アジア大洋州局</t>
    <phoneticPr fontId="2"/>
  </si>
  <si>
    <t>作成責任者</t>
    <rPh sb="0" eb="2">
      <t>サクセイ</t>
    </rPh>
    <rPh sb="2" eb="5">
      <t>セキニンシャ</t>
    </rPh>
    <phoneticPr fontId="4"/>
  </si>
  <si>
    <t>事業開始・
終了(予定）年度</t>
    <rPh sb="6" eb="8">
      <t>シュウリョウ</t>
    </rPh>
    <rPh sb="9" eb="11">
      <t>ヨテイ</t>
    </rPh>
    <phoneticPr fontId="4"/>
  </si>
  <si>
    <t>別添参照</t>
    <rPh sb="0" eb="2">
      <t>ベッテン</t>
    </rPh>
    <rPh sb="2" eb="4">
      <t>サンショウ</t>
    </rPh>
    <phoneticPr fontId="4"/>
  </si>
  <si>
    <t>担当課室</t>
    <rPh sb="0" eb="2">
      <t>タントウ</t>
    </rPh>
    <rPh sb="2" eb="3">
      <t>カ</t>
    </rPh>
    <rPh sb="3" eb="4">
      <t>シツ</t>
    </rPh>
    <phoneticPr fontId="4"/>
  </si>
  <si>
    <t>北東アジア課</t>
    <rPh sb="0" eb="2">
      <t>ホクトウ</t>
    </rPh>
    <rPh sb="5" eb="6">
      <t>カ</t>
    </rPh>
    <phoneticPr fontId="4"/>
  </si>
  <si>
    <t>課長　小野　啓一</t>
    <rPh sb="0" eb="2">
      <t>カチョウ</t>
    </rPh>
    <rPh sb="3" eb="5">
      <t>オノ</t>
    </rPh>
    <rPh sb="6" eb="8">
      <t>ケイイチ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</si>
  <si>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</si>
  <si>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</si>
  <si>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</si>
  <si>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具体的施策I-1-3：未来志向の日韓関係の推進</t>
    <rPh sb="0" eb="2">
      <t>キホン</t>
    </rPh>
    <rPh sb="2" eb="4">
      <t>モクヒョウ</t>
    </rPh>
    <rPh sb="6" eb="9">
      <t>チイキベツ</t>
    </rPh>
    <rPh sb="9" eb="11">
      <t>ガイコウ</t>
    </rPh>
    <rPh sb="12" eb="15">
      <t>グタイテキ</t>
    </rPh>
    <rPh sb="15" eb="17">
      <t>セサク</t>
    </rPh>
    <rPh sb="23" eb="25">
      <t>ミライ</t>
    </rPh>
    <rPh sb="25" eb="27">
      <t>シコウ</t>
    </rPh>
    <rPh sb="28" eb="30">
      <t>ニッカン</t>
    </rPh>
    <rPh sb="30" eb="32">
      <t>カンケイ</t>
    </rPh>
    <rPh sb="33" eb="35">
      <t>スイシン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</si>
  <si>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</si>
  <si>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別添参照</t>
    <rPh sb="0" eb="2">
      <t>ベッテン</t>
    </rPh>
    <rPh sb="2" eb="4">
      <t>サンショウ</t>
    </rPh>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</si>
  <si>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</si>
  <si>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</si>
  <si>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未来志向の日韓関係の更なる発展と、北東アジア地域の安定と繁栄に向けた連携・協力の強化を併せて進展させるために必要な施策を講じるもの。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</si>
  <si>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</si>
  <si>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限られた予算や人的投入資源を効率的に活用し、日韓関係における以下の諸分野での施策を実施する。
（１）政治分野の対話の促進（日韓政策対話、日韓ＥＰＡなど）
（２）人的交流の拡大（日韓フォーラム、日韓市民交流など）
（３）日韓間の過去に起因する諸問題への取組（韓国人遺骨返還、遺族追悼巡礼、日韓歴史共同研究など）
（４）日韓間の懸案への対応（領土問題特別調査など）</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</si>
  <si>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</si>
  <si>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</si>
  <si>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</si>
  <si>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</si>
  <si>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</si>
  <si>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</si>
  <si>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</si>
  <si>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</si>
  <si>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</si>
  <si>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</si>
  <si>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</si>
  <si>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</si>
  <si>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</si>
  <si>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</si>
  <si>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</si>
  <si>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</si>
  <si>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</si>
  <si>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</si>
  <si>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</si>
  <si>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</si>
  <si>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</si>
  <si>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</si>
  <si>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</si>
  <si>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①人的交流の促進（訪韓日本人数の推移）
地域や時代を限定しないあらゆる分野の歴史研究等の参加を通じた相互理解と交流と協力の拡充。青少年交流、地方交流、経済交流等による着実な増加。</t>
    <phoneticPr fontId="2"/>
  </si>
  <si>
    <t>成果実績</t>
    <rPh sb="0" eb="2">
      <t>セイカ</t>
    </rPh>
    <rPh sb="2" eb="4">
      <t>ジッセキ</t>
    </rPh>
    <phoneticPr fontId="4"/>
  </si>
  <si>
    <t>万人</t>
    <rPh sb="0" eb="2">
      <t>マンニン</t>
    </rPh>
    <phoneticPr fontId="2"/>
  </si>
  <si>
    <t>目標値</t>
    <rPh sb="0" eb="3">
      <t>モクヒョウチ</t>
    </rPh>
    <phoneticPr fontId="4"/>
  </si>
  <si>
    <t>達成度</t>
    <rPh sb="0" eb="2">
      <t>タッセイ</t>
    </rPh>
    <rPh sb="2" eb="3">
      <t>ド</t>
    </rPh>
    <phoneticPr fontId="4"/>
  </si>
  <si>
    <t>％</t>
    <phoneticPr fontId="4"/>
  </si>
  <si>
    <t>①人的交流の促進（訪日韓国人数の推移）
地域や時代を限定しないあらゆる分野の歴史研究等の参加を通じた相互理解と交流等の拡充。大震災により減少するも回復に向かい、今後は更なる増加を目指す。</t>
    <phoneticPr fontId="2"/>
  </si>
  <si>
    <t>②経済交流の促進（日本から韓国への投資の推移）
民間レベルの政策協議を通じた「未来志向」の新しい日韓関係の構築及び交流促進。</t>
    <phoneticPr fontId="2"/>
  </si>
  <si>
    <t>億ドル</t>
    <rPh sb="0" eb="1">
      <t>オク</t>
    </rPh>
    <phoneticPr fontId="2"/>
  </si>
  <si>
    <t>②経済交流の促進（韓国から日本への投資の推移）
民間レベルの政策協議を通じた「未来志向」の新しい日韓関係の構築及び交流促進。これも韓国からは大震災により減少するが、回復以上の伸びとなっている。</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</si>
  <si>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</si>
  <si>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</si>
  <si>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</si>
  <si>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①日韓歴史家会議開催</t>
    <phoneticPr fontId="2"/>
  </si>
  <si>
    <t>活動実績</t>
    <rPh sb="0" eb="2">
      <t>カツドウ</t>
    </rPh>
    <rPh sb="2" eb="4">
      <t>ジッセキ</t>
    </rPh>
    <phoneticPr fontId="4"/>
  </si>
  <si>
    <t>回</t>
    <rPh sb="0" eb="1">
      <t>カイ</t>
    </rPh>
    <phoneticPr fontId="2"/>
  </si>
  <si>
    <t>―</t>
    <phoneticPr fontId="4"/>
  </si>
  <si>
    <t>当初見込み</t>
    <phoneticPr fontId="4"/>
  </si>
  <si>
    <t>②日韓フォーラム開催</t>
    <phoneticPr fontId="2"/>
  </si>
  <si>
    <t>③啓発宣伝パンフレットの印刷</t>
    <rPh sb="1" eb="3">
      <t>ケイハツ</t>
    </rPh>
    <rPh sb="3" eb="5">
      <t>センデン</t>
    </rPh>
    <rPh sb="12" eb="14">
      <t>インサツ</t>
    </rPh>
    <phoneticPr fontId="2"/>
  </si>
  <si>
    <t>部</t>
    <rPh sb="0" eb="1">
      <t>ブ</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</si>
  <si>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</si>
  <si>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</si>
  <si>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</si>
  <si>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</si>
  <si>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</si>
  <si>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①日韓歴史家会議
２，６２９，４８２円÷３２名＝約８万２千円　　　　　　　　　　　　　　</t>
    <rPh sb="1" eb="3">
      <t>ニッカン</t>
    </rPh>
    <rPh sb="3" eb="5">
      <t>レキシ</t>
    </rPh>
    <rPh sb="5" eb="6">
      <t>イエ</t>
    </rPh>
    <rPh sb="6" eb="8">
      <t>カイギ</t>
    </rPh>
    <rPh sb="18" eb="19">
      <t>エン</t>
    </rPh>
    <rPh sb="22" eb="23">
      <t>メイ</t>
    </rPh>
    <rPh sb="24" eb="25">
      <t>ヤク</t>
    </rPh>
    <rPh sb="26" eb="27">
      <t>マン</t>
    </rPh>
    <rPh sb="28" eb="29">
      <t>セン</t>
    </rPh>
    <rPh sb="29" eb="30">
      <t>エン</t>
    </rPh>
    <phoneticPr fontId="4"/>
  </si>
  <si>
    <t>円</t>
    <rPh sb="0" eb="1">
      <t>エン</t>
    </rPh>
    <phoneticPr fontId="2"/>
  </si>
  <si>
    <t>約７万６千</t>
    <phoneticPr fontId="2"/>
  </si>
  <si>
    <t>約１１万３千</t>
    <phoneticPr fontId="2"/>
  </si>
  <si>
    <t>約８万２千</t>
  </si>
  <si>
    <t>約１０万５千</t>
    <rPh sb="0" eb="1">
      <t>ヤク</t>
    </rPh>
    <rPh sb="3" eb="4">
      <t>マン</t>
    </rPh>
    <rPh sb="5" eb="6">
      <t>セン</t>
    </rPh>
    <phoneticPr fontId="2"/>
  </si>
  <si>
    <t>計算式</t>
    <rPh sb="0" eb="2">
      <t>ケイサン</t>
    </rPh>
    <rPh sb="2" eb="3">
      <t>シキ</t>
    </rPh>
    <phoneticPr fontId="4"/>
  </si>
  <si>
    <t>　　/</t>
    <phoneticPr fontId="4"/>
  </si>
  <si>
    <t>3,122,355÷41</t>
  </si>
  <si>
    <t>3,775,727÷33</t>
  </si>
  <si>
    <t>2,629,482÷32</t>
  </si>
  <si>
    <t>3,672,000÷35</t>
    <phoneticPr fontId="2"/>
  </si>
  <si>
    <t>②日韓フォーラム
５，４７５，７４５円÷６９名＝約７９千万円　　　　　　　　　　　　　　</t>
    <rPh sb="1" eb="3">
      <t>ニッカン</t>
    </rPh>
    <rPh sb="18" eb="19">
      <t>エン</t>
    </rPh>
    <rPh sb="22" eb="23">
      <t>メイ</t>
    </rPh>
    <rPh sb="24" eb="25">
      <t>ヤク</t>
    </rPh>
    <rPh sb="27" eb="28">
      <t>セン</t>
    </rPh>
    <rPh sb="28" eb="29">
      <t>マン</t>
    </rPh>
    <rPh sb="29" eb="30">
      <t>エン</t>
    </rPh>
    <phoneticPr fontId="4"/>
  </si>
  <si>
    <t>約１５万</t>
    <rPh sb="0" eb="1">
      <t>ヤク</t>
    </rPh>
    <rPh sb="3" eb="4">
      <t>マン</t>
    </rPh>
    <phoneticPr fontId="2"/>
  </si>
  <si>
    <t>約１３万６千</t>
    <rPh sb="0" eb="1">
      <t>ヤク</t>
    </rPh>
    <rPh sb="3" eb="4">
      <t>マン</t>
    </rPh>
    <rPh sb="5" eb="6">
      <t>セン</t>
    </rPh>
    <phoneticPr fontId="2"/>
  </si>
  <si>
    <t>約７万９千</t>
    <rPh sb="0" eb="1">
      <t>ヤク</t>
    </rPh>
    <rPh sb="2" eb="3">
      <t>マン</t>
    </rPh>
    <phoneticPr fontId="2"/>
  </si>
  <si>
    <t>約１３万</t>
    <rPh sb="0" eb="1">
      <t>ヤク</t>
    </rPh>
    <rPh sb="3" eb="4">
      <t>マン</t>
    </rPh>
    <phoneticPr fontId="2"/>
  </si>
  <si>
    <t>6,030,873÷40</t>
    <phoneticPr fontId="2"/>
  </si>
  <si>
    <t>9,555,592÷70</t>
    <phoneticPr fontId="2"/>
  </si>
  <si>
    <t>5,475,745÷69</t>
    <phoneticPr fontId="2"/>
  </si>
  <si>
    <t>9,069,000÷70</t>
    <phoneticPr fontId="2"/>
  </si>
  <si>
    <t>③啓発宣伝パンフレット
９８１，２２５円÷２１，０００部＝約４７円　　　　　　　　　　　　　　</t>
    <rPh sb="1" eb="3">
      <t>ケイハツ</t>
    </rPh>
    <rPh sb="3" eb="5">
      <t>センデン</t>
    </rPh>
    <rPh sb="19" eb="20">
      <t>エン</t>
    </rPh>
    <rPh sb="27" eb="28">
      <t>ブ</t>
    </rPh>
    <rPh sb="29" eb="30">
      <t>ヤク</t>
    </rPh>
    <rPh sb="32" eb="33">
      <t>エン</t>
    </rPh>
    <phoneticPr fontId="4"/>
  </si>
  <si>
    <t>約１０３円</t>
    <rPh sb="0" eb="1">
      <t>ヤク</t>
    </rPh>
    <rPh sb="4" eb="5">
      <t>エン</t>
    </rPh>
    <phoneticPr fontId="2"/>
  </si>
  <si>
    <t>約３０円</t>
    <rPh sb="0" eb="1">
      <t>ヤク</t>
    </rPh>
    <rPh sb="3" eb="4">
      <t>エン</t>
    </rPh>
    <phoneticPr fontId="2"/>
  </si>
  <si>
    <t>約４７円</t>
    <rPh sb="0" eb="1">
      <t>ヤク</t>
    </rPh>
    <rPh sb="3" eb="4">
      <t>エン</t>
    </rPh>
    <phoneticPr fontId="2"/>
  </si>
  <si>
    <t>約５２円</t>
    <rPh sb="0" eb="1">
      <t>ヤク</t>
    </rPh>
    <rPh sb="3" eb="4">
      <t>エン</t>
    </rPh>
    <phoneticPr fontId="2"/>
  </si>
  <si>
    <t>205,800÷2,000</t>
    <phoneticPr fontId="2"/>
  </si>
  <si>
    <t>2,493,466÷83,640</t>
    <phoneticPr fontId="2"/>
  </si>
  <si>
    <t>981,225÷21,000</t>
    <phoneticPr fontId="2"/>
  </si>
  <si>
    <t>2,862,000÷55,000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</si>
  <si>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</si>
  <si>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</si>
  <si>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</si>
  <si>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</si>
  <si>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領土問題特別調査費</t>
    <phoneticPr fontId="2"/>
  </si>
  <si>
    <t>韓国人遺骨調査・返還関連事業</t>
    <phoneticPr fontId="2"/>
  </si>
  <si>
    <t>日韓フォーラム関連経費</t>
    <phoneticPr fontId="2"/>
  </si>
  <si>
    <t>韓国人遺族追悼巡礼支援事業</t>
    <phoneticPr fontId="2"/>
  </si>
  <si>
    <t>日韓歴史共同推進計画</t>
    <phoneticPr fontId="2"/>
  </si>
  <si>
    <t>日韓政策対話</t>
    <phoneticPr fontId="2"/>
  </si>
  <si>
    <t>日韓市民交流経費</t>
    <phoneticPr fontId="2"/>
  </si>
  <si>
    <t>日韓外交官交流プログラム</t>
    <phoneticPr fontId="2"/>
  </si>
  <si>
    <t>日韓ＥＰＡ関係経費</t>
    <phoneticPr fontId="2"/>
  </si>
  <si>
    <t>国交正常化50周年事業</t>
    <rPh sb="0" eb="2">
      <t>コッコウ</t>
    </rPh>
    <rPh sb="2" eb="5">
      <t>セイジョウカ</t>
    </rPh>
    <rPh sb="7" eb="9">
      <t>シュウネン</t>
    </rPh>
    <rPh sb="9" eb="11">
      <t>ジギョウ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</si>
  <si>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</si>
  <si>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</si>
  <si>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</si>
  <si>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</si>
  <si>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</si>
  <si>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</si>
  <si>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</si>
  <si>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日韓両国は、自由や民主主義、基本的人権の尊重といった基本的価値を共有する最も大切な隣国関係であり、また、歴史的事実からしても国が率先して実施すべき案件。</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</si>
  <si>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</si>
  <si>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</si>
  <si>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</si>
  <si>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</si>
  <si>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企画競争の実施など、競争性が確保されるよう務めているが、入札する企業が限られているのが現状。
また、不要率が大きい理由は、遺骨返還事業及び外交官交流事業の実施を見合わせたことによるもの。</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</si>
  <si>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</si>
  <si>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</si>
  <si>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</si>
  <si>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</si>
  <si>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</si>
  <si>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</si>
  <si>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</si>
  <si>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日韓関係を更に高い次元に発展させていく上で、とられた手段が適切かつ効率的であったか検討し、その把握に努めている。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</si>
  <si>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</si>
  <si>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</si>
  <si>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</si>
  <si>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</si>
  <si>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①報文戦パンフ竹島パンフとの相違点を要明記
②日本文化PR週間（ジャパンウィーク）の機を利用し，地方有職者等との人脈形成を目的としたレセプションを想定。（直接的な日本文化広報を目的としたものとは異なる。）←文面要確認</t>
    <rPh sb="1" eb="4">
      <t>ホウブンセン</t>
    </rPh>
    <rPh sb="7" eb="9">
      <t>タケシマ</t>
    </rPh>
    <rPh sb="14" eb="17">
      <t>ソウイテン</t>
    </rPh>
    <rPh sb="18" eb="19">
      <t>ヨウ</t>
    </rPh>
    <rPh sb="19" eb="21">
      <t>メイキ</t>
    </rPh>
    <rPh sb="23" eb="25">
      <t>ニホン</t>
    </rPh>
    <rPh sb="25" eb="27">
      <t>ブンカ</t>
    </rPh>
    <rPh sb="29" eb="31">
      <t>シュウカン</t>
    </rPh>
    <rPh sb="42" eb="43">
      <t>キ</t>
    </rPh>
    <rPh sb="44" eb="46">
      <t>リヨウ</t>
    </rPh>
    <rPh sb="48" eb="50">
      <t>チホウ</t>
    </rPh>
    <rPh sb="50" eb="53">
      <t>ユウショクシャ</t>
    </rPh>
    <rPh sb="53" eb="54">
      <t>ナド</t>
    </rPh>
    <rPh sb="56" eb="58">
      <t>ジンミャク</t>
    </rPh>
    <rPh sb="58" eb="60">
      <t>ケイセイ</t>
    </rPh>
    <rPh sb="61" eb="63">
      <t>モクテキ</t>
    </rPh>
    <rPh sb="73" eb="75">
      <t>ソウテイ</t>
    </rPh>
    <rPh sb="77" eb="80">
      <t>チョクセツテキ</t>
    </rPh>
    <rPh sb="81" eb="85">
      <t>ニホンブンカ</t>
    </rPh>
    <rPh sb="85" eb="87">
      <t>コウホウ</t>
    </rPh>
    <rPh sb="88" eb="90">
      <t>モクテキ</t>
    </rPh>
    <rPh sb="97" eb="98">
      <t>コト</t>
    </rPh>
    <rPh sb="103" eb="105">
      <t>ブンメン</t>
    </rPh>
    <rPh sb="105" eb="106">
      <t>ヨウ</t>
    </rPh>
    <rPh sb="106" eb="108">
      <t>カクニン</t>
    </rPh>
    <phoneticPr fontId="2"/>
  </si>
  <si>
    <t>類似事業名</t>
    <rPh sb="0" eb="2">
      <t>ルイジ</t>
    </rPh>
    <rPh sb="2" eb="4">
      <t>ジギョウ</t>
    </rPh>
    <rPh sb="4" eb="5">
      <t>メイ</t>
    </rPh>
    <phoneticPr fontId="4"/>
  </si>
  <si>
    <t>所管府省・部局名</t>
    <phoneticPr fontId="4"/>
  </si>
  <si>
    <t>竹島パンフレットの作成</t>
    <rPh sb="0" eb="2">
      <t>タケシマ</t>
    </rPh>
    <rPh sb="9" eb="11">
      <t>サクセイ</t>
    </rPh>
    <phoneticPr fontId="2"/>
  </si>
  <si>
    <t>広報文化外交戦略課</t>
    <rPh sb="0" eb="2">
      <t>コウホウ</t>
    </rPh>
    <rPh sb="2" eb="4">
      <t>ブンカ</t>
    </rPh>
    <rPh sb="4" eb="6">
      <t>ガイコウ</t>
    </rPh>
    <rPh sb="6" eb="8">
      <t>センリャク</t>
    </rPh>
    <rPh sb="8" eb="9">
      <t>カ</t>
    </rPh>
    <phoneticPr fontId="2"/>
  </si>
  <si>
    <t>ジャパンウィーク関連レセプション</t>
    <rPh sb="8" eb="10">
      <t>カンレン</t>
    </rPh>
    <phoneticPr fontId="2"/>
  </si>
  <si>
    <t>文化交流・海外広報課</t>
    <rPh sb="0" eb="2">
      <t>ブンカ</t>
    </rPh>
    <rPh sb="2" eb="4">
      <t>コウリュウ</t>
    </rPh>
    <rPh sb="5" eb="7">
      <t>カイガイ</t>
    </rPh>
    <rPh sb="7" eb="9">
      <t>コウホウ</t>
    </rPh>
    <rPh sb="9" eb="10">
      <t>カ</t>
    </rPh>
    <phoneticPr fontId="2"/>
  </si>
  <si>
    <t>点検・改善結果</t>
    <rPh sb="0" eb="2">
      <t>テンケン</t>
    </rPh>
    <rPh sb="3" eb="5">
      <t>カイゼン</t>
    </rPh>
    <rPh sb="5" eb="7">
      <t>ケッカ</t>
    </rPh>
    <phoneticPr fontId="4"/>
  </si>
  <si>
    <t>点検結果</t>
    <rPh sb="0" eb="2">
      <t>テンケン</t>
    </rPh>
    <rPh sb="2" eb="4">
      <t>ケッカ</t>
    </rPh>
    <phoneticPr fontId="4"/>
  </si>
  <si>
    <t>本予算は、未来志向の日韓関係の更なる発展と、北東アジア地域の安定と繁栄へ向けた連携・協力の強化を併せて進展させるため、極めて重要であり、事業実施に際しては、絶えず点検しつつ、事業効果を高めるとともに、経費の節減に努める。</t>
    <phoneticPr fontId="2"/>
  </si>
  <si>
    <t>改善の
方向性</t>
    <rPh sb="0" eb="2">
      <t>カイゼン</t>
    </rPh>
    <rPh sb="4" eb="7">
      <t>ホウコウセイ</t>
    </rPh>
    <phoneticPr fontId="4"/>
  </si>
  <si>
    <t>【領土部分】領土関連の広報を担う，外務省広報文化外交戦略課や国内広報室，内閣官房領土・主権対策室等との連携により，各種事業の効率化を図る。</t>
    <rPh sb="1" eb="3">
      <t>リョウド</t>
    </rPh>
    <rPh sb="3" eb="5">
      <t>ブブン</t>
    </rPh>
    <rPh sb="6" eb="8">
      <t>リョウド</t>
    </rPh>
    <rPh sb="8" eb="10">
      <t>カンレン</t>
    </rPh>
    <rPh sb="11" eb="13">
      <t>コウホウ</t>
    </rPh>
    <rPh sb="14" eb="15">
      <t>ニナ</t>
    </rPh>
    <rPh sb="17" eb="20">
      <t>ガイムショウ</t>
    </rPh>
    <rPh sb="20" eb="22">
      <t>コウホウ</t>
    </rPh>
    <rPh sb="22" eb="24">
      <t>ブンカ</t>
    </rPh>
    <rPh sb="24" eb="26">
      <t>ガイコウ</t>
    </rPh>
    <rPh sb="26" eb="28">
      <t>センリャク</t>
    </rPh>
    <rPh sb="28" eb="29">
      <t>カ</t>
    </rPh>
    <rPh sb="30" eb="32">
      <t>コクナイ</t>
    </rPh>
    <rPh sb="32" eb="35">
      <t>コウホウシツ</t>
    </rPh>
    <rPh sb="36" eb="38">
      <t>ナイカク</t>
    </rPh>
    <rPh sb="38" eb="40">
      <t>カンボウ</t>
    </rPh>
    <rPh sb="40" eb="42">
      <t>リョウド</t>
    </rPh>
    <rPh sb="43" eb="45">
      <t>シュケン</t>
    </rPh>
    <rPh sb="45" eb="48">
      <t>タイサクシツ</t>
    </rPh>
    <rPh sb="48" eb="49">
      <t>トウ</t>
    </rPh>
    <rPh sb="51" eb="53">
      <t>レンケイ</t>
    </rPh>
    <rPh sb="57" eb="59">
      <t>カクシュ</t>
    </rPh>
    <rPh sb="59" eb="61">
      <t>ジギョウ</t>
    </rPh>
    <rPh sb="62" eb="64">
      <t>コウリツ</t>
    </rPh>
    <rPh sb="64" eb="65">
      <t>カ</t>
    </rPh>
    <rPh sb="66" eb="67">
      <t>ハカ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</si>
  <si>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</si>
  <si>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</si>
  <si>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</si>
  <si>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</si>
  <si>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（１）領土問題特別調査費（A.ブロック～C.ブロック）
（２）韓国人遺骨調査・返還関連事業：当該事業は遺骨調査が進まず延期
（３）日韓フォーラム関連経費（D.ブロック）
（４）韓国人遺族追悼巡礼支援事業（E.ブロック）
（５）日韓歴史共同研究推進計画（F.ブロック）
（６）日韓政策対話（G.ブロック～I.ブロック）
（７）日韓市民交流促進経費（J.ブロック～K.ブロック）
（８）日韓外交官交流プログラム（L.ブロック）
（９）日韓EPA関係経費（M.ブロック～O.ブロック）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</si>
  <si>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</si>
  <si>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</si>
  <si>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336,340,355,358,362,384,392</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</si>
  <si>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</si>
  <si>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</si>
  <si>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005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</si>
  <si>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</si>
  <si>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</si>
  <si>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</si>
  <si>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</si>
  <si>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</si>
  <si>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</si>
  <si>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</si>
  <si>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</si>
  <si>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啓発宣伝費</t>
    <rPh sb="0" eb="2">
      <t>ケイハツ</t>
    </rPh>
    <rPh sb="2" eb="5">
      <t>センデンヒ</t>
    </rPh>
    <phoneticPr fontId="4"/>
  </si>
  <si>
    <t>パンフレット改訂・増刷</t>
    <rPh sb="6" eb="8">
      <t>カイテイ</t>
    </rPh>
    <rPh sb="9" eb="11">
      <t>ゾウサツ</t>
    </rPh>
    <phoneticPr fontId="2"/>
  </si>
  <si>
    <t>委託費</t>
    <rPh sb="0" eb="3">
      <t>イタクヒ</t>
    </rPh>
    <phoneticPr fontId="2"/>
  </si>
  <si>
    <t>韓国人遺族による海外激戦地追悼巡礼（ﾕｼﾞﾉｻﾊﾘﾝｽｸ）</t>
    <rPh sb="0" eb="3">
      <t>カンコクジン</t>
    </rPh>
    <rPh sb="3" eb="5">
      <t>イゾク</t>
    </rPh>
    <rPh sb="8" eb="10">
      <t>カイガイ</t>
    </rPh>
    <rPh sb="10" eb="13">
      <t>ゲキセンチ</t>
    </rPh>
    <rPh sb="13" eb="15">
      <t>ツイトウ</t>
    </rPh>
    <rPh sb="15" eb="17">
      <t>ジュンレイ</t>
    </rPh>
    <phoneticPr fontId="4"/>
  </si>
  <si>
    <t>韓国人遺族による海外激戦地（ﾕｼﾞﾉｻﾊﾘﾝｽｸ）追悼支援事業　記録作成業務</t>
    <phoneticPr fontId="2"/>
  </si>
  <si>
    <t>B.</t>
    <phoneticPr fontId="4"/>
  </si>
  <si>
    <t>F.</t>
    <phoneticPr fontId="4"/>
  </si>
  <si>
    <t>謝金</t>
    <rPh sb="0" eb="2">
      <t>シャキン</t>
    </rPh>
    <phoneticPr fontId="2"/>
  </si>
  <si>
    <t>竹島問題に関する調査研究</t>
    <rPh sb="0" eb="2">
      <t>タケシマ</t>
    </rPh>
    <rPh sb="2" eb="4">
      <t>モンダイ</t>
    </rPh>
    <rPh sb="5" eb="6">
      <t>カン</t>
    </rPh>
    <rPh sb="8" eb="10">
      <t>チョウサ</t>
    </rPh>
    <rPh sb="10" eb="12">
      <t>ケンキュウ</t>
    </rPh>
    <phoneticPr fontId="2"/>
  </si>
  <si>
    <t>業務委託費</t>
    <rPh sb="0" eb="2">
      <t>ギョウム</t>
    </rPh>
    <rPh sb="2" eb="5">
      <t>イタクヒ</t>
    </rPh>
    <phoneticPr fontId="4"/>
  </si>
  <si>
    <t>日韓歴史家会議日本側事務局業務</t>
    <rPh sb="0" eb="2">
      <t>ニッカン</t>
    </rPh>
    <rPh sb="2" eb="5">
      <t>レキシカ</t>
    </rPh>
    <rPh sb="5" eb="7">
      <t>カイギ</t>
    </rPh>
    <rPh sb="7" eb="10">
      <t>ニホンガワ</t>
    </rPh>
    <rPh sb="10" eb="13">
      <t>ジムキョク</t>
    </rPh>
    <rPh sb="13" eb="15">
      <t>ギョウム</t>
    </rPh>
    <phoneticPr fontId="4"/>
  </si>
  <si>
    <t>謝金</t>
    <phoneticPr fontId="2"/>
  </si>
  <si>
    <t>翻訳業務</t>
    <rPh sb="0" eb="2">
      <t>ホンヤク</t>
    </rPh>
    <rPh sb="2" eb="4">
      <t>ギョウム</t>
    </rPh>
    <phoneticPr fontId="2"/>
  </si>
  <si>
    <t>C.</t>
    <phoneticPr fontId="4"/>
  </si>
  <si>
    <t>G.</t>
    <phoneticPr fontId="4"/>
  </si>
  <si>
    <t>職員旅費</t>
    <rPh sb="0" eb="2">
      <t>ショクイン</t>
    </rPh>
    <rPh sb="2" eb="4">
      <t>リョヒ</t>
    </rPh>
    <phoneticPr fontId="2"/>
  </si>
  <si>
    <t>国内調査</t>
    <rPh sb="0" eb="2">
      <t>コクナイ</t>
    </rPh>
    <rPh sb="2" eb="4">
      <t>チョウサ</t>
    </rPh>
    <phoneticPr fontId="2"/>
  </si>
  <si>
    <t>旅費</t>
    <rPh sb="0" eb="2">
      <t>リョヒ</t>
    </rPh>
    <phoneticPr fontId="2"/>
  </si>
  <si>
    <t>出張（１７件）</t>
    <rPh sb="0" eb="2">
      <t>シュッチョウ</t>
    </rPh>
    <rPh sb="5" eb="6">
      <t>ケン</t>
    </rPh>
    <phoneticPr fontId="2"/>
  </si>
  <si>
    <t>D.</t>
    <phoneticPr fontId="4"/>
  </si>
  <si>
    <t>H.</t>
    <phoneticPr fontId="4"/>
  </si>
  <si>
    <t>日韓フォーラム開催委託</t>
    <rPh sb="0" eb="2">
      <t>ニッカン</t>
    </rPh>
    <rPh sb="7" eb="9">
      <t>カイサイ</t>
    </rPh>
    <rPh sb="9" eb="11">
      <t>イタク</t>
    </rPh>
    <phoneticPr fontId="2"/>
  </si>
  <si>
    <t>会議関係費</t>
    <rPh sb="0" eb="2">
      <t>カイギ</t>
    </rPh>
    <rPh sb="2" eb="5">
      <t>カンケイヒ</t>
    </rPh>
    <phoneticPr fontId="2"/>
  </si>
  <si>
    <t>会議関連謝金及び会議機材等の手配（１７者）</t>
    <rPh sb="0" eb="2">
      <t>カイギ</t>
    </rPh>
    <rPh sb="2" eb="4">
      <t>カンレン</t>
    </rPh>
    <rPh sb="4" eb="6">
      <t>シャキン</t>
    </rPh>
    <rPh sb="6" eb="7">
      <t>オヨ</t>
    </rPh>
    <rPh sb="8" eb="10">
      <t>カイギ</t>
    </rPh>
    <rPh sb="10" eb="12">
      <t>キザイ</t>
    </rPh>
    <rPh sb="12" eb="13">
      <t>ナド</t>
    </rPh>
    <rPh sb="14" eb="16">
      <t>テハイ</t>
    </rPh>
    <rPh sb="19" eb="20">
      <t>シャ</t>
    </rPh>
    <phoneticPr fontId="2"/>
  </si>
  <si>
    <t>I.</t>
    <phoneticPr fontId="4"/>
  </si>
  <si>
    <t>M.</t>
    <phoneticPr fontId="4"/>
  </si>
  <si>
    <t>報告書作成</t>
    <rPh sb="0" eb="3">
      <t>ホウコクショ</t>
    </rPh>
    <rPh sb="3" eb="5">
      <t>サクセイ</t>
    </rPh>
    <phoneticPr fontId="2"/>
  </si>
  <si>
    <t>庁費</t>
    <rPh sb="0" eb="2">
      <t>チョウヒ</t>
    </rPh>
    <phoneticPr fontId="2"/>
  </si>
  <si>
    <t>会議費（１０者）</t>
    <rPh sb="0" eb="3">
      <t>カイギヒ</t>
    </rPh>
    <rPh sb="6" eb="7">
      <t>モノ</t>
    </rPh>
    <phoneticPr fontId="2"/>
  </si>
  <si>
    <t>J.</t>
    <phoneticPr fontId="4"/>
  </si>
  <si>
    <t>N.</t>
    <phoneticPr fontId="4"/>
  </si>
  <si>
    <t>広報活動委嘱</t>
    <rPh sb="0" eb="2">
      <t>コウホウ</t>
    </rPh>
    <rPh sb="2" eb="4">
      <t>カツドウ</t>
    </rPh>
    <rPh sb="4" eb="6">
      <t>イショク</t>
    </rPh>
    <phoneticPr fontId="2"/>
  </si>
  <si>
    <t>職員出張（１１名）</t>
    <rPh sb="0" eb="2">
      <t>ショクイン</t>
    </rPh>
    <rPh sb="2" eb="4">
      <t>シュッチョウ</t>
    </rPh>
    <rPh sb="7" eb="8">
      <t>メイ</t>
    </rPh>
    <phoneticPr fontId="2"/>
  </si>
  <si>
    <t>K.</t>
    <phoneticPr fontId="4"/>
  </si>
  <si>
    <t>O.</t>
    <phoneticPr fontId="4"/>
  </si>
  <si>
    <t>会議費</t>
    <rPh sb="0" eb="3">
      <t>カイギヒ</t>
    </rPh>
    <phoneticPr fontId="2"/>
  </si>
  <si>
    <t>レセプション開催</t>
    <rPh sb="6" eb="8">
      <t>カイサイ</t>
    </rPh>
    <phoneticPr fontId="2"/>
  </si>
  <si>
    <t>文化人等派遣（１名）</t>
    <rPh sb="0" eb="3">
      <t>ブンカジン</t>
    </rPh>
    <rPh sb="3" eb="4">
      <t>ナド</t>
    </rPh>
    <rPh sb="4" eb="6">
      <t>ハケン</t>
    </rPh>
    <rPh sb="8" eb="9">
      <t>メイ</t>
    </rPh>
    <phoneticPr fontId="2"/>
  </si>
  <si>
    <t>L.</t>
    <phoneticPr fontId="4"/>
  </si>
  <si>
    <t>出張</t>
    <rPh sb="0" eb="2">
      <t>シュッチョウ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</si>
  <si>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</si>
  <si>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</si>
  <si>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</si>
  <si>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</si>
  <si>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</si>
  <si>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</si>
  <si>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</si>
  <si>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印刷業者（A）</t>
    <rPh sb="0" eb="2">
      <t>インサツ</t>
    </rPh>
    <rPh sb="2" eb="4">
      <t>ギョウシャ</t>
    </rPh>
    <phoneticPr fontId="2"/>
  </si>
  <si>
    <t>パンフレット改訂（竹島）</t>
    <rPh sb="6" eb="8">
      <t>カイテイ</t>
    </rPh>
    <rPh sb="9" eb="11">
      <t>タケシマ</t>
    </rPh>
    <phoneticPr fontId="2"/>
  </si>
  <si>
    <t>印刷業者（B）</t>
    <rPh sb="0" eb="2">
      <t>インサツ</t>
    </rPh>
    <rPh sb="2" eb="4">
      <t>ギョウシャ</t>
    </rPh>
    <phoneticPr fontId="2"/>
  </si>
  <si>
    <t>パンフレット増刷（日本海）</t>
    <rPh sb="6" eb="8">
      <t>ゾウサツ</t>
    </rPh>
    <rPh sb="9" eb="12">
      <t>ニホンカイ</t>
    </rPh>
    <phoneticPr fontId="2"/>
  </si>
  <si>
    <t>随意契約</t>
    <rPh sb="0" eb="2">
      <t>ズイイ</t>
    </rPh>
    <rPh sb="2" eb="4">
      <t>ケイヤク</t>
    </rPh>
    <phoneticPr fontId="2"/>
  </si>
  <si>
    <t>有識者（A）</t>
    <rPh sb="0" eb="3">
      <t>ユウシキシャ</t>
    </rPh>
    <phoneticPr fontId="2"/>
  </si>
  <si>
    <t>竹島問題に関する調査研究</t>
    <phoneticPr fontId="2"/>
  </si>
  <si>
    <t>随意契約</t>
    <phoneticPr fontId="2"/>
  </si>
  <si>
    <t>業者（A）</t>
    <rPh sb="0" eb="2">
      <t>ギョウシャ</t>
    </rPh>
    <phoneticPr fontId="2"/>
  </si>
  <si>
    <t>有識者（B）</t>
    <rPh sb="0" eb="3">
      <t>ユウシキシャ</t>
    </rPh>
    <phoneticPr fontId="2"/>
  </si>
  <si>
    <t>有識者（C）</t>
    <rPh sb="0" eb="3">
      <t>ユウシキシャ</t>
    </rPh>
    <phoneticPr fontId="2"/>
  </si>
  <si>
    <t>有識者（D）</t>
    <rPh sb="0" eb="3">
      <t>ユウシキシャ</t>
    </rPh>
    <phoneticPr fontId="2"/>
  </si>
  <si>
    <t>出張者（A）</t>
    <rPh sb="0" eb="3">
      <t>シュッチョウシャ</t>
    </rPh>
    <phoneticPr fontId="2"/>
  </si>
  <si>
    <t>国内調査</t>
    <phoneticPr fontId="2"/>
  </si>
  <si>
    <t>出張者（B）</t>
    <rPh sb="0" eb="3">
      <t>シュッチョウシャ</t>
    </rPh>
    <phoneticPr fontId="2"/>
  </si>
  <si>
    <t>出張者（C）</t>
    <phoneticPr fontId="2"/>
  </si>
  <si>
    <t>（財）日本国際交流センター</t>
    <rPh sb="1" eb="2">
      <t>ザイ</t>
    </rPh>
    <rPh sb="3" eb="5">
      <t>ニホン</t>
    </rPh>
    <rPh sb="5" eb="7">
      <t>コクサイ</t>
    </rPh>
    <rPh sb="7" eb="9">
      <t>コウリュウ</t>
    </rPh>
    <phoneticPr fontId="4"/>
  </si>
  <si>
    <t>第２１回日韓フォーラム日本側事務局業務</t>
    <phoneticPr fontId="4"/>
  </si>
  <si>
    <t>E.</t>
    <phoneticPr fontId="4"/>
  </si>
  <si>
    <t>（株）モドゥツアーネットワーク社</t>
    <rPh sb="1" eb="2">
      <t>カブ</t>
    </rPh>
    <rPh sb="15" eb="16">
      <t>シャ</t>
    </rPh>
    <phoneticPr fontId="4"/>
  </si>
  <si>
    <t>韓国人遺族による海外激戦地（ﾕｼﾞﾉｻﾊﾘﾝｽｸ）追悼支援事業</t>
    <rPh sb="0" eb="3">
      <t>カンコクジン</t>
    </rPh>
    <rPh sb="3" eb="5">
      <t>イゾク</t>
    </rPh>
    <rPh sb="8" eb="10">
      <t>カイガイ</t>
    </rPh>
    <rPh sb="10" eb="13">
      <t>ゲキセンチ</t>
    </rPh>
    <rPh sb="25" eb="27">
      <t>ツイトウ</t>
    </rPh>
    <rPh sb="27" eb="29">
      <t>シエン</t>
    </rPh>
    <rPh sb="29" eb="31">
      <t>ジギョウ</t>
    </rPh>
    <phoneticPr fontId="4"/>
  </si>
  <si>
    <t>韓国側指定</t>
    <rPh sb="0" eb="2">
      <t>カンコク</t>
    </rPh>
    <rPh sb="2" eb="3">
      <t>ガワ</t>
    </rPh>
    <rPh sb="3" eb="5">
      <t>シテイ</t>
    </rPh>
    <phoneticPr fontId="4"/>
  </si>
  <si>
    <t>－</t>
    <phoneticPr fontId="4"/>
  </si>
  <si>
    <t>イルハン・エンタープライズ社</t>
    <rPh sb="13" eb="14">
      <t>シャ</t>
    </rPh>
    <phoneticPr fontId="4"/>
  </si>
  <si>
    <t>韓国人遺族による海外激戦地（ﾕｼﾞﾉｻﾊﾘﾝｽｸ）追悼支援事業　記録作成業務</t>
    <rPh sb="0" eb="3">
      <t>カンコクジン</t>
    </rPh>
    <rPh sb="3" eb="5">
      <t>イゾク</t>
    </rPh>
    <rPh sb="8" eb="10">
      <t>カイガイ</t>
    </rPh>
    <rPh sb="10" eb="13">
      <t>ゲキセンチ</t>
    </rPh>
    <rPh sb="25" eb="27">
      <t>ツイトウ</t>
    </rPh>
    <rPh sb="27" eb="29">
      <t>シエン</t>
    </rPh>
    <rPh sb="29" eb="31">
      <t>ジギョウ</t>
    </rPh>
    <rPh sb="32" eb="34">
      <t>キロク</t>
    </rPh>
    <rPh sb="34" eb="36">
      <t>サクセイ</t>
    </rPh>
    <rPh sb="36" eb="38">
      <t>ギョウム</t>
    </rPh>
    <phoneticPr fontId="4"/>
  </si>
  <si>
    <t>（公財）日韓文化交流基金</t>
    <rPh sb="1" eb="2">
      <t>オオヤケ</t>
    </rPh>
    <rPh sb="2" eb="3">
      <t>ザイ</t>
    </rPh>
    <rPh sb="4" eb="6">
      <t>ニッカン</t>
    </rPh>
    <rPh sb="6" eb="8">
      <t>ブンカ</t>
    </rPh>
    <rPh sb="8" eb="10">
      <t>コウリュウ</t>
    </rPh>
    <rPh sb="10" eb="12">
      <t>キキン</t>
    </rPh>
    <phoneticPr fontId="4"/>
  </si>
  <si>
    <t>個人（A）</t>
    <rPh sb="0" eb="2">
      <t>コジン</t>
    </rPh>
    <phoneticPr fontId="2"/>
  </si>
  <si>
    <t>出張費</t>
    <rPh sb="0" eb="3">
      <t>シュッチョウヒ</t>
    </rPh>
    <phoneticPr fontId="2"/>
  </si>
  <si>
    <t>個人（B）</t>
    <phoneticPr fontId="2"/>
  </si>
  <si>
    <t>出張費</t>
    <phoneticPr fontId="2"/>
  </si>
  <si>
    <t>個人（C）</t>
    <phoneticPr fontId="2"/>
  </si>
  <si>
    <t>個人（D）</t>
    <phoneticPr fontId="2"/>
  </si>
  <si>
    <t>個人（E）</t>
    <phoneticPr fontId="2"/>
  </si>
  <si>
    <t>個人（F）</t>
    <phoneticPr fontId="2"/>
  </si>
  <si>
    <t>個人（G）</t>
    <phoneticPr fontId="2"/>
  </si>
  <si>
    <t>個人（H）</t>
    <phoneticPr fontId="2"/>
  </si>
  <si>
    <t>個人（I）</t>
    <phoneticPr fontId="2"/>
  </si>
  <si>
    <t>個人（J）</t>
    <phoneticPr fontId="2"/>
  </si>
  <si>
    <t>（株）イディオリンク</t>
    <rPh sb="1" eb="2">
      <t>カブ</t>
    </rPh>
    <phoneticPr fontId="2"/>
  </si>
  <si>
    <t>視察先車両及び会食会場等の手配</t>
    <rPh sb="0" eb="3">
      <t>シサツサキ</t>
    </rPh>
    <rPh sb="3" eb="5">
      <t>シャリョウ</t>
    </rPh>
    <rPh sb="5" eb="6">
      <t>オヨ</t>
    </rPh>
    <rPh sb="7" eb="9">
      <t>カイショク</t>
    </rPh>
    <rPh sb="9" eb="11">
      <t>カイジョウ</t>
    </rPh>
    <rPh sb="11" eb="12">
      <t>ナド</t>
    </rPh>
    <rPh sb="13" eb="15">
      <t>テハイ</t>
    </rPh>
    <phoneticPr fontId="2"/>
  </si>
  <si>
    <t>（株）イー・シープロ</t>
    <rPh sb="1" eb="2">
      <t>カブ</t>
    </rPh>
    <phoneticPr fontId="2"/>
  </si>
  <si>
    <t>会議通訳者手配</t>
    <rPh sb="0" eb="2">
      <t>カイギ</t>
    </rPh>
    <rPh sb="2" eb="5">
      <t>ツウヤクシャ</t>
    </rPh>
    <rPh sb="5" eb="7">
      <t>テハイ</t>
    </rPh>
    <phoneticPr fontId="2"/>
  </si>
  <si>
    <t>（株）コングレ</t>
    <rPh sb="1" eb="2">
      <t>カブ</t>
    </rPh>
    <phoneticPr fontId="2"/>
  </si>
  <si>
    <t>会議通訳者手配</t>
    <phoneticPr fontId="2"/>
  </si>
  <si>
    <t>個人（A）</t>
    <phoneticPr fontId="2"/>
  </si>
  <si>
    <t>会議謝礼</t>
    <rPh sb="0" eb="2">
      <t>カイギ</t>
    </rPh>
    <rPh sb="2" eb="4">
      <t>シャレイ</t>
    </rPh>
    <phoneticPr fontId="2"/>
  </si>
  <si>
    <t>会議謝礼</t>
    <phoneticPr fontId="2"/>
  </si>
  <si>
    <t>報告書作成</t>
    <phoneticPr fontId="2"/>
  </si>
  <si>
    <t>（社）東アジア文化交流協会</t>
    <rPh sb="1" eb="2">
      <t>シャ</t>
    </rPh>
    <rPh sb="3" eb="4">
      <t>ヒガシ</t>
    </rPh>
    <rPh sb="7" eb="9">
      <t>ブンカ</t>
    </rPh>
    <rPh sb="9" eb="11">
      <t>コウリュウ</t>
    </rPh>
    <rPh sb="11" eb="13">
      <t>キョウカイ</t>
    </rPh>
    <phoneticPr fontId="2"/>
  </si>
  <si>
    <t>事前広報活動委嘱</t>
    <rPh sb="0" eb="2">
      <t>ジゼン</t>
    </rPh>
    <rPh sb="2" eb="4">
      <t>コウホウ</t>
    </rPh>
    <rPh sb="4" eb="6">
      <t>カツドウ</t>
    </rPh>
    <rPh sb="6" eb="8">
      <t>イショク</t>
    </rPh>
    <phoneticPr fontId="2"/>
  </si>
  <si>
    <t>蚕室ロッテホテル</t>
    <rPh sb="0" eb="1">
      <t>カイコ</t>
    </rPh>
    <rPh sb="1" eb="2">
      <t>シツ</t>
    </rPh>
    <phoneticPr fontId="2"/>
  </si>
  <si>
    <t>交流レセプション開催</t>
    <rPh sb="0" eb="2">
      <t>コウリュウ</t>
    </rPh>
    <rPh sb="8" eb="10">
      <t>カイサイ</t>
    </rPh>
    <phoneticPr fontId="2"/>
  </si>
  <si>
    <t>追悼巡礼</t>
    <rPh sb="0" eb="2">
      <t>ツイトウ</t>
    </rPh>
    <rPh sb="2" eb="4">
      <t>ジュンレイ</t>
    </rPh>
    <phoneticPr fontId="2"/>
  </si>
  <si>
    <t>放送サービスセンター</t>
    <rPh sb="0" eb="2">
      <t>ホウソウ</t>
    </rPh>
    <phoneticPr fontId="2"/>
  </si>
  <si>
    <t>マイク等音響設置</t>
    <rPh sb="3" eb="4">
      <t>ナド</t>
    </rPh>
    <rPh sb="4" eb="6">
      <t>オンキョウ</t>
    </rPh>
    <rPh sb="6" eb="8">
      <t>セッチ</t>
    </rPh>
    <phoneticPr fontId="2"/>
  </si>
  <si>
    <t>単価契約</t>
    <rPh sb="0" eb="2">
      <t>タンカ</t>
    </rPh>
    <rPh sb="2" eb="4">
      <t>ケイヤク</t>
    </rPh>
    <phoneticPr fontId="2"/>
  </si>
  <si>
    <t>株式会社テリオ</t>
    <rPh sb="0" eb="2">
      <t>カブシキ</t>
    </rPh>
    <rPh sb="2" eb="4">
      <t>カイシャ</t>
    </rPh>
    <phoneticPr fontId="2"/>
  </si>
  <si>
    <t>会議用飲料手配</t>
    <rPh sb="0" eb="2">
      <t>カイギ</t>
    </rPh>
    <rPh sb="2" eb="3">
      <t>ヨウ</t>
    </rPh>
    <rPh sb="3" eb="5">
      <t>インリョウ</t>
    </rPh>
    <rPh sb="5" eb="7">
      <t>テハイ</t>
    </rPh>
    <phoneticPr fontId="2"/>
  </si>
  <si>
    <t>会議費</t>
    <rPh sb="0" eb="2">
      <t>カイギ</t>
    </rPh>
    <rPh sb="2" eb="3">
      <t>ヒ</t>
    </rPh>
    <phoneticPr fontId="2"/>
  </si>
  <si>
    <t>出張</t>
    <phoneticPr fontId="2"/>
  </si>
  <si>
    <t>個人（A)</t>
    <rPh sb="0" eb="2">
      <t>コジン</t>
    </rPh>
    <phoneticPr fontId="2"/>
  </si>
  <si>
    <t>文人派遣旅費</t>
    <rPh sb="0" eb="2">
      <t>ブンジン</t>
    </rPh>
    <rPh sb="2" eb="4">
      <t>ハケン</t>
    </rPh>
    <rPh sb="4" eb="6">
      <t>リョヒ</t>
    </rPh>
    <phoneticPr fontId="2"/>
  </si>
  <si>
    <t>別紙</t>
    <rPh sb="0" eb="2">
      <t>ベッシ</t>
    </rPh>
    <phoneticPr fontId="4"/>
  </si>
  <si>
    <t>個別事業名</t>
    <rPh sb="0" eb="2">
      <t>コベツ</t>
    </rPh>
    <rPh sb="2" eb="4">
      <t>ジギョウ</t>
    </rPh>
    <rPh sb="4" eb="5">
      <t>メイ</t>
    </rPh>
    <phoneticPr fontId="4"/>
  </si>
  <si>
    <t>領土問題特別調査費</t>
    <phoneticPr fontId="2"/>
  </si>
  <si>
    <t>担当部局庁</t>
    <phoneticPr fontId="4"/>
  </si>
  <si>
    <t>アジア大洋州局</t>
    <phoneticPr fontId="2"/>
  </si>
  <si>
    <t>平成１５年度</t>
    <rPh sb="0" eb="2">
      <t>ヘイセイ</t>
    </rPh>
    <rPh sb="4" eb="6">
      <t>ネンド</t>
    </rPh>
    <phoneticPr fontId="4"/>
  </si>
  <si>
    <t>外務省設置法第４条第二項及び第三項
外務省組織令第４０条</t>
    <phoneticPr fontId="2"/>
  </si>
  <si>
    <t>関係する計画、通知等</t>
    <phoneticPr fontId="4"/>
  </si>
  <si>
    <t>１．竹島問題について，歴史的・国際法的観点から専門的かつ客観的な調査・研究を行い，またそれを踏まえた竹島問題に関する基礎資料を作成し，日本の立場を更に強化する。
２．日本海呼称問題についての専門的かつ客観的な内容を含んだ基礎資料を作成し，世界各国の教科書，地図等における日本海表記を維持する。</t>
    <phoneticPr fontId="2"/>
  </si>
  <si>
    <t>１．竹島問題について，歴史的・国際法的観点から専門的かつ客観的な調査・研究を行い，またそれを踏まえた竹島問題に関する基礎資料を作成し，日本の立場を更に強化する活動において活用する。
２．日本海呼称問題についての専門的かつ客観的な内容を含んだ基礎資料を作成し，世界各国の教科書，地図等における日本海表記を維持するための活動において活用する。</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</si>
  <si>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</si>
  <si>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</si>
  <si>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</si>
  <si>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</si>
  <si>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</si>
  <si>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</si>
  <si>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調査費</t>
    <rPh sb="0" eb="2">
      <t>チョウサ</t>
    </rPh>
    <rPh sb="2" eb="3">
      <t>ヒ</t>
    </rPh>
    <phoneticPr fontId="2"/>
  </si>
  <si>
    <t>印刷製本費</t>
    <rPh sb="0" eb="2">
      <t>インサツ</t>
    </rPh>
    <rPh sb="2" eb="4">
      <t>セイホン</t>
    </rPh>
    <rPh sb="4" eb="5">
      <t>ヒ</t>
    </rPh>
    <phoneticPr fontId="2"/>
  </si>
  <si>
    <t>啓発広報費</t>
    <rPh sb="0" eb="2">
      <t>ケイハツ</t>
    </rPh>
    <rPh sb="2" eb="5">
      <t>コウホウヒ</t>
    </rPh>
    <phoneticPr fontId="2"/>
  </si>
  <si>
    <t>韓国人遺骨調査・返還関連事業</t>
    <phoneticPr fontId="2"/>
  </si>
  <si>
    <t>担当部局庁</t>
    <phoneticPr fontId="4"/>
  </si>
  <si>
    <t>アジア大洋州局</t>
    <phoneticPr fontId="2"/>
  </si>
  <si>
    <t>平成１８年度</t>
    <phoneticPr fontId="4"/>
  </si>
  <si>
    <t>基本目標Ⅰ：地域別外交　具体的施策I-1-3：未来志向の日韓関係の推進</t>
    <phoneticPr fontId="4"/>
  </si>
  <si>
    <t>外務省設置法第４条第二項及び第三項
外務省組織令第４０条</t>
    <phoneticPr fontId="2"/>
  </si>
  <si>
    <t>関係する計画、通知等</t>
    <phoneticPr fontId="4"/>
  </si>
  <si>
    <t>平成１７年６月の日韓首脳会談における韓国側からの要請
総理談話（平成２２年８月）</t>
    <phoneticPr fontId="2"/>
  </si>
  <si>
    <t>朝鮮半島出身の旧軍人・軍属及び民間徴用者などの遺骨返還を行うことで，過去に起因する韓国国民のわだかまりを解消し，ひいては日韓国民間の和解につなげていく。</t>
    <phoneticPr fontId="2"/>
  </si>
  <si>
    <t>平成１７年６月の日韓首脳会談において，盧武鉉(ﾉ･ﾑﾋｮﾝ)大統領から要望が示され，総理より人道的観点から支援を可能な限り続ける旨を表明。その後の日韓外相会談においても累次にわたり，韓国側から強い要望があったことを受けて，平成１８年度から朝鮮半島出身の旧軍人・軍属及び民間徴用者等の遺骨を巡る韓国政府との協議，遺骨返還及びその際の韓国遺族の訪日等の支援を行う。</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</si>
  <si>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</si>
  <si>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</si>
  <si>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韓国人遺族訪日招聘</t>
    <phoneticPr fontId="2"/>
  </si>
  <si>
    <t>韓国人遺族訪日招聘（韓国国内移動費）</t>
    <phoneticPr fontId="2"/>
  </si>
  <si>
    <t>旅費</t>
    <phoneticPr fontId="2"/>
  </si>
  <si>
    <t>日韓フォーラム関連事業</t>
    <phoneticPr fontId="2"/>
  </si>
  <si>
    <t>平成５年度</t>
    <phoneticPr fontId="2"/>
  </si>
  <si>
    <t>一般会計</t>
    <phoneticPr fontId="2"/>
  </si>
  <si>
    <t>基本目標Ⅰ：地域別外交　具体的施策I-1-3：未来志向の日韓関係の推進</t>
    <phoneticPr fontId="2"/>
  </si>
  <si>
    <t>日韓首脳会談(平成５年）
日韓共同宣言（平成１２年)
日韓首脳共同声明(平成１５年)</t>
    <phoneticPr fontId="2"/>
  </si>
  <si>
    <t>日韓フォーラムは，１９９３年１１月に行われた日韓首脳会談の合意を踏まえ，両国の政界・財界・学会・言論界などの各界の要人の参加を得て実施される対話フォーラム。日韓間の諸課題や協力関係のあり方などについて幅広く継続的な対話を行うものを目指したもの。</t>
    <phoneticPr fontId="2"/>
  </si>
  <si>
    <t>日韓の国内政治情勢や両国をめぐる国際情勢等，北東アジアにおける諸課題を時の情勢に合わせテーマ設定をし，セッション毎議論を行う。なお，第２１回会合では，「北東アジアの安保情勢変化と日韓米協力」「日・韓新政権の発足」「日韓関係の現況と未来」「グローバル経済環境の変化と東アジア地域経済」の４セッションを設けた。</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</si>
  <si>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</si>
  <si>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日韓フォーラム日本側事務局経費</t>
    <phoneticPr fontId="2"/>
  </si>
  <si>
    <t>韓国人遺族追悼巡礼支援事業</t>
    <phoneticPr fontId="2"/>
  </si>
  <si>
    <t>人道主義的観点から同事業を推進し，日韓間の歴史問題解決に寄与することで，アジア大洋州地域の平和に寄与することを目的とする。</t>
    <phoneticPr fontId="2"/>
  </si>
  <si>
    <t>海外激戦地にて戦没した軍人・軍属の遺族（当該戦没者の配偶者，子，父母，兄弟）の追悼巡礼（慰霊巡拝）については，厚生労働省が主体となり実施されているが，参加対象は日本人戦没者の遺族に限られており，韓国人戦没者の遺族はこれに参加することができず，従来より，不満が高まっていた。これにより，平成１８年度以降，太平洋戦争中，海外地域で犠牲になった韓国人の遺族を慰労するため，韓国政府が実施する現地追悼巡礼と追悼式に対して，日本政府はこれを支援。</t>
    <phoneticPr fontId="2"/>
  </si>
  <si>
    <t>韓国人遺族追悼巡礼支援事業委託</t>
    <rPh sb="13" eb="15">
      <t>イタク</t>
    </rPh>
    <phoneticPr fontId="2"/>
  </si>
  <si>
    <t>日韓歴史共同推進計画</t>
    <phoneticPr fontId="2"/>
  </si>
  <si>
    <t>平成１３年度</t>
    <rPh sb="0" eb="2">
      <t>ヘイセイ</t>
    </rPh>
    <rPh sb="4" eb="6">
      <t>ネンド</t>
    </rPh>
    <phoneticPr fontId="4"/>
  </si>
  <si>
    <t>日韓歴史共同研究推進計画</t>
    <phoneticPr fontId="2"/>
  </si>
  <si>
    <t>日韓両国の歴史研究者（日本史，韓国史の研究者に限らず，東洋史，西洋史分野を含めた幅広い研究者）間の「交流の場」として，両国歴史研究者間の歴史認識に関する相互理解を深め，両国の交流と協力の輪を拡げる。</t>
    <rPh sb="11" eb="14">
      <t>ニホンシ</t>
    </rPh>
    <rPh sb="15" eb="17">
      <t>カンコク</t>
    </rPh>
    <rPh sb="17" eb="18">
      <t>シ</t>
    </rPh>
    <rPh sb="19" eb="22">
      <t>ケンキュウシャ</t>
    </rPh>
    <rPh sb="23" eb="24">
      <t>カギ</t>
    </rPh>
    <rPh sb="27" eb="30">
      <t>トウヨウシ</t>
    </rPh>
    <rPh sb="31" eb="34">
      <t>セイヨウシ</t>
    </rPh>
    <rPh sb="34" eb="36">
      <t>ブンヤ</t>
    </rPh>
    <rPh sb="37" eb="38">
      <t>フク</t>
    </rPh>
    <rPh sb="40" eb="42">
      <t>ハバヒロ</t>
    </rPh>
    <rPh sb="43" eb="46">
      <t>ケンキュウシャ</t>
    </rPh>
    <rPh sb="47" eb="48">
      <t>アイダ</t>
    </rPh>
    <rPh sb="84" eb="86">
      <t>リョウコク</t>
    </rPh>
    <phoneticPr fontId="2"/>
  </si>
  <si>
    <t>地域や時代を限定せず，多様な分野の日韓の歴史研究者が一堂に介して共通のテーマについて討論を実施。日本史，韓国史に限らず幅広い分野の歴史学者が参加し，両国国内の研究の状況，趨勢に関する自由な意見・情報交換を行う。平成１３年１１月にソウルで第一回会議が開催されて以降毎年１回，東京とソウルで交互に会議を開催。会議開催と併せて，「歴史家の誕生」と題する講演会を開催。</t>
    <rPh sb="48" eb="51">
      <t>ニホンシ</t>
    </rPh>
    <rPh sb="52" eb="54">
      <t>カンコク</t>
    </rPh>
    <phoneticPr fontId="2"/>
  </si>
  <si>
    <t>日本側事務局業務委託経費</t>
    <phoneticPr fontId="2"/>
  </si>
  <si>
    <t>日韓政策対話</t>
    <phoneticPr fontId="2"/>
  </si>
  <si>
    <t>平成１７年度</t>
    <phoneticPr fontId="2"/>
  </si>
  <si>
    <t>日韓双方の有識者の間で日韓関係全般につき，中長期的な観点から率直かつ幅広く議論を行うことで今後の外交政策を立案・実施していく上で，有意義な検討材料を得ることを目的に２００５年から実施。本対話を通じ有力な研究者との人脈形成もでき有意義。</t>
    <phoneticPr fontId="2"/>
  </si>
  <si>
    <t>日韓の学会関係者を中心に，両国関係の情勢に則した議論を行い，その内容を報告書にまとめ，両国政府に提出する。</t>
    <rPh sb="0" eb="2">
      <t>ニッカン</t>
    </rPh>
    <rPh sb="3" eb="5">
      <t>ガッカイ</t>
    </rPh>
    <rPh sb="5" eb="8">
      <t>カンケイシャ</t>
    </rPh>
    <rPh sb="9" eb="11">
      <t>チュウシン</t>
    </rPh>
    <rPh sb="13" eb="15">
      <t>リョウコク</t>
    </rPh>
    <rPh sb="15" eb="17">
      <t>カンケイ</t>
    </rPh>
    <rPh sb="18" eb="20">
      <t>ジョウセイ</t>
    </rPh>
    <rPh sb="21" eb="22">
      <t>ソク</t>
    </rPh>
    <rPh sb="24" eb="26">
      <t>ギロン</t>
    </rPh>
    <rPh sb="27" eb="28">
      <t>オコナ</t>
    </rPh>
    <rPh sb="32" eb="34">
      <t>ナイヨウ</t>
    </rPh>
    <rPh sb="35" eb="38">
      <t>ホウコクショ</t>
    </rPh>
    <rPh sb="43" eb="45">
      <t>リョウコク</t>
    </rPh>
    <rPh sb="45" eb="47">
      <t>セイフ</t>
    </rPh>
    <rPh sb="48" eb="50">
      <t>テイシュツ</t>
    </rPh>
    <phoneticPr fontId="2"/>
  </si>
  <si>
    <t>127.1[%</t>
    <phoneticPr fontId="2"/>
  </si>
  <si>
    <t>日韓政策対話開催経費</t>
    <phoneticPr fontId="2"/>
  </si>
  <si>
    <t>日韓市民交流経費</t>
    <phoneticPr fontId="2"/>
  </si>
  <si>
    <t>平成１９年度</t>
    <phoneticPr fontId="2"/>
  </si>
  <si>
    <t xml:space="preserve">１．日韓市民交流促進事業は，２００５年に日韓国交正常化４０周年を記念した「日韓友情年２００５」の記念行事として開催。両国の伝統文化である「お祭り」「チュクチェ」を通じて，市民レベルの交流を促進。
２．ジャパンウィークは，１９９８年の日韓小脳会談において，地方における地方交流促進の重要性が認識されたことを契機に開催。韓国の地方都市において日本文化を紹介するという趣旨の下，各地域の一般市民に対する日本文化の理解と関心の向上を目的に実施。
</t>
    <phoneticPr fontId="2"/>
  </si>
  <si>
    <t xml:space="preserve">１．日韓両国の「お祭り」「チュクチェ」を一カ所に集め，大型文化交流を実施。
２．韓国の地方で約１週間ほど，公演や展示を通じて日本文化を紹介。右機会を利用し，レセプション等の場で広く地元政治経済関係者との人脈構築を計る。
</t>
    <rPh sb="27" eb="29">
      <t>オオガタ</t>
    </rPh>
    <rPh sb="70" eb="71">
      <t>ミギ</t>
    </rPh>
    <rPh sb="71" eb="73">
      <t>キカイ</t>
    </rPh>
    <rPh sb="74" eb="76">
      <t>リヨウ</t>
    </rPh>
    <rPh sb="84" eb="85">
      <t>ナド</t>
    </rPh>
    <rPh sb="86" eb="87">
      <t>バ</t>
    </rPh>
    <rPh sb="88" eb="89">
      <t>ヒロ</t>
    </rPh>
    <rPh sb="90" eb="92">
      <t>ジモト</t>
    </rPh>
    <rPh sb="92" eb="94">
      <t>セイジ</t>
    </rPh>
    <rPh sb="94" eb="96">
      <t>ケイザイ</t>
    </rPh>
    <rPh sb="96" eb="99">
      <t>カンケイシャ</t>
    </rPh>
    <rPh sb="101" eb="103">
      <t>ジンミャク</t>
    </rPh>
    <rPh sb="103" eb="105">
      <t>コウチク</t>
    </rPh>
    <rPh sb="106" eb="107">
      <t>ハカ</t>
    </rPh>
    <phoneticPr fontId="2"/>
  </si>
  <si>
    <t>レセプション経費</t>
    <phoneticPr fontId="2"/>
  </si>
  <si>
    <t>事前広報活動委嘱費</t>
    <rPh sb="0" eb="2">
      <t>ジゼン</t>
    </rPh>
    <rPh sb="2" eb="4">
      <t>コウホウ</t>
    </rPh>
    <rPh sb="4" eb="6">
      <t>カツドウ</t>
    </rPh>
    <rPh sb="6" eb="8">
      <t>イショク</t>
    </rPh>
    <rPh sb="8" eb="9">
      <t>ヒ</t>
    </rPh>
    <phoneticPr fontId="2"/>
  </si>
  <si>
    <t>日韓外交官交流プログラム</t>
    <phoneticPr fontId="2"/>
  </si>
  <si>
    <t>平成１０年度（平成２４年度から再開）</t>
    <phoneticPr fontId="2"/>
  </si>
  <si>
    <t>平成１０年に日韓首脳間で署名された「日韓共同宣言」行動計画書</t>
    <phoneticPr fontId="2"/>
  </si>
  <si>
    <t>１９９８年１０月の金大中大統領訪日時に署名された「日韓共同宣言～２１世紀に向けた新たな日韓パートナーシップ」の行動計画書において「若手外交官の相互派遣」に合意，実施しているもの。交流を促進するとともに，日韓両国の若手外交官がお互いの実務の一端に触れ，相手国の外交政策決定過程に携わり，理解を進化させることを目的とする。</t>
    <phoneticPr fontId="2"/>
  </si>
  <si>
    <t>対象者は，外務省（韓国外交部）あるいは在韓大（在京韓大）に勤務する職員。実施時期・期間は，年１回２～４週間程度とし，実施時期については，両国の事情を勘案し決定。プログラム内容は，職場体験，幹部表敬，講義の受講，地方研修などで構成され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</si>
  <si>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</si>
  <si>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日韓外交官交流プログラム</t>
    <phoneticPr fontId="2"/>
  </si>
  <si>
    <t>日韓EPA関係諸経費</t>
    <phoneticPr fontId="2"/>
  </si>
  <si>
    <t>外務省</t>
    <rPh sb="0" eb="3">
      <t>ガイムショウ</t>
    </rPh>
    <phoneticPr fontId="4"/>
  </si>
  <si>
    <t>平成２０年度</t>
    <rPh sb="0" eb="2">
      <t>ヘイセイ</t>
    </rPh>
    <rPh sb="4" eb="6">
      <t>ネンド</t>
    </rPh>
    <phoneticPr fontId="2"/>
  </si>
  <si>
    <t>アジア大洋州局日韓経済室</t>
    <rPh sb="3" eb="6">
      <t>タイヨウシュウ</t>
    </rPh>
    <rPh sb="6" eb="7">
      <t>キョク</t>
    </rPh>
    <rPh sb="7" eb="9">
      <t>ニッカン</t>
    </rPh>
    <rPh sb="9" eb="11">
      <t>ケイザイ</t>
    </rPh>
    <rPh sb="11" eb="12">
      <t>シツ</t>
    </rPh>
    <phoneticPr fontId="4"/>
  </si>
  <si>
    <t>丸山浩平</t>
    <rPh sb="0" eb="2">
      <t>マルヤマ</t>
    </rPh>
    <rPh sb="2" eb="4">
      <t>コウヘイ</t>
    </rPh>
    <phoneticPr fontId="2"/>
  </si>
  <si>
    <t>両国の経済連携の進展により，両国経済関係を更に発展させ，未来志向の日韓関係の強化及び東アジア地域の繁栄を実現する。</t>
    <phoneticPr fontId="2"/>
  </si>
  <si>
    <t>限られた予算を効率的に活用し，日韓ＥＰＡ締結により両国の経済連携を強化するため，以下の施策を実施する。
・日韓ＥＰＡ実現に向けた調整
・日韓間の懸案事項への対応
・両国企業による第三国での共同進出</t>
    <phoneticPr fontId="2"/>
  </si>
  <si>
    <t>会議出席・研究等謝金</t>
    <rPh sb="0" eb="2">
      <t>カイギ</t>
    </rPh>
    <rPh sb="2" eb="4">
      <t>シュッセキ</t>
    </rPh>
    <rPh sb="5" eb="7">
      <t>ケンキュウ</t>
    </rPh>
    <rPh sb="7" eb="8">
      <t>ナド</t>
    </rPh>
    <rPh sb="8" eb="10">
      <t>シャキン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</si>
</sst>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000"/>
    <numFmt numFmtId="177" formatCode="#,##0;&quot;▲ &quot;#,##0"/>
    <numFmt numFmtId="178" formatCode="0.0%"/>
    <numFmt numFmtId="179" formatCode="#,##0.0_ "/>
    <numFmt numFmtId="180" formatCode="#,##0_ "/>
    <numFmt numFmtId="181" formatCode="#,##0.00_ "/>
    <numFmt numFmtId="182" formatCode="#,##0.0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Ｐゴシック"/>
      <family val="3"/>
      <charset val="128"/>
      <scheme val="minor"/>
    </font>
    <font>
      <b/>
      <sz val="11"/>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Ｐゴシック"/>
      <family val="3"/>
      <charset val="128"/>
    </font>
    <font>
      <sz val="11"/>
      <name val="ＭＳ Ｐゴシック"/>
      <family val="2"/>
      <charset val="128"/>
      <scheme val="minor"/>
    </font>
    <font>
      <sz val="9"/>
      <name val="ＭＳ 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72">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3" fillId="0" borderId="15" xfId="1" applyFont="1" applyFill="1" applyBorder="1" applyAlignment="1">
      <alignment vertical="center"/>
    </xf>
    <xf numFmtId="0" fontId="13" fillId="0" borderId="12" xfId="1" applyFont="1" applyFill="1" applyBorder="1" applyAlignment="1">
      <alignment vertical="center"/>
    </xf>
    <xf numFmtId="0" fontId="13" fillId="0" borderId="16" xfId="1" applyFont="1" applyFill="1" applyBorder="1" applyAlignment="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7" fillId="2" borderId="126" xfId="2" applyFont="1" applyFill="1" applyBorder="1" applyAlignment="1" applyProtection="1">
      <alignment vertical="center" wrapText="1"/>
    </xf>
    <xf numFmtId="0" fontId="7" fillId="2" borderId="127" xfId="2" applyFont="1" applyFill="1" applyBorder="1" applyAlignment="1" applyProtection="1">
      <alignment vertical="center" wrapText="1"/>
    </xf>
    <xf numFmtId="0" fontId="7" fillId="2" borderId="128" xfId="2" applyFont="1" applyFill="1" applyBorder="1" applyAlignment="1" applyProtection="1">
      <alignment vertical="center" wrapText="1"/>
    </xf>
    <xf numFmtId="0" fontId="9" fillId="0" borderId="126" xfId="3" applyFont="1" applyFill="1" applyBorder="1" applyAlignment="1" applyProtection="1">
      <alignment vertical="top"/>
    </xf>
    <xf numFmtId="0" fontId="9" fillId="0" borderId="127" xfId="3" applyFont="1" applyFill="1" applyBorder="1" applyAlignment="1" applyProtection="1">
      <alignment vertical="top"/>
    </xf>
    <xf numFmtId="0" fontId="9" fillId="0" borderId="128" xfId="3" applyFont="1" applyFill="1" applyBorder="1" applyAlignment="1" applyProtection="1">
      <alignment vertical="top"/>
    </xf>
    <xf numFmtId="0" fontId="7" fillId="2" borderId="25" xfId="2" applyFont="1" applyFill="1" applyBorder="1" applyAlignment="1" applyProtection="1">
      <alignment vertical="center" wrapText="1"/>
    </xf>
    <xf numFmtId="0" fontId="7" fillId="2" borderId="0" xfId="2" applyFont="1" applyFill="1" applyBorder="1" applyAlignment="1" applyProtection="1">
      <alignment vertical="center" wrapText="1"/>
    </xf>
    <xf numFmtId="0" fontId="7" fillId="2" borderId="66" xfId="2" applyFont="1" applyFill="1" applyBorder="1" applyAlignment="1" applyProtection="1">
      <alignment vertical="center" wrapText="1"/>
    </xf>
    <xf numFmtId="0" fontId="9" fillId="0" borderId="25"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7" fillId="2" borderId="73" xfId="2" applyFont="1" applyFill="1" applyBorder="1" applyAlignment="1" applyProtection="1">
      <alignment vertical="center" wrapText="1"/>
    </xf>
    <xf numFmtId="0" fontId="7" fillId="2" borderId="1" xfId="2" applyFont="1" applyFill="1" applyBorder="1" applyAlignment="1" applyProtection="1">
      <alignment vertical="center" wrapText="1"/>
    </xf>
    <xf numFmtId="0" fontId="7" fillId="2" borderId="74" xfId="2" applyFont="1" applyFill="1" applyBorder="1" applyAlignment="1" applyProtection="1">
      <alignment vertical="center" wrapText="1"/>
    </xf>
    <xf numFmtId="0" fontId="9" fillId="0" borderId="73"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xf>
    <xf numFmtId="0" fontId="20" fillId="0" borderId="0" xfId="1" applyFont="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 fillId="0" borderId="0" xfId="1" applyFont="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6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3" xfId="1" applyFont="1" applyFill="1" applyBorder="1" applyAlignment="1">
      <alignment horizontal="center" vertical="center" textRotation="255" wrapText="1"/>
    </xf>
    <xf numFmtId="0" fontId="19" fillId="2" borderId="74"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4" fillId="2" borderId="14"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4" fillId="2" borderId="16"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55"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141"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51"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0" fontId="14" fillId="2" borderId="29" xfId="2" applyFont="1" applyFill="1" applyBorder="1" applyAlignment="1" applyProtection="1">
      <alignment horizontal="center" vertical="center" wrapText="1"/>
    </xf>
    <xf numFmtId="0" fontId="14" fillId="2" borderId="30" xfId="2" applyFont="1" applyFill="1" applyBorder="1" applyAlignment="1" applyProtection="1">
      <alignment horizontal="center" vertical="center" wrapText="1"/>
    </xf>
    <xf numFmtId="0" fontId="14" fillId="2" borderId="31"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130" xfId="1" applyFont="1" applyFill="1" applyBorder="1" applyAlignment="1">
      <alignment horizontal="center" vertical="center"/>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0" fontId="14" fillId="2" borderId="51" xfId="2" applyFont="1" applyFill="1" applyBorder="1" applyAlignment="1" applyProtection="1">
      <alignment horizontal="center" vertical="center" wrapText="1"/>
    </xf>
    <xf numFmtId="0" fontId="14" fillId="2" borderId="71" xfId="2" applyFont="1" applyFill="1" applyBorder="1" applyAlignment="1" applyProtection="1">
      <alignment horizontal="center" vertical="center" wrapText="1"/>
    </xf>
    <xf numFmtId="0" fontId="14" fillId="2" borderId="72"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140"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4" borderId="14" xfId="3" applyFont="1" applyFill="1" applyBorder="1" applyAlignment="1" applyProtection="1">
      <alignment vertical="top" wrapText="1"/>
    </xf>
    <xf numFmtId="0" fontId="9" fillId="4" borderId="12" xfId="3" applyFont="1" applyFill="1" applyBorder="1" applyAlignment="1" applyProtection="1">
      <alignment vertical="top" wrapText="1"/>
    </xf>
    <xf numFmtId="0" fontId="9" fillId="4"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139" xfId="2" applyFont="1" applyFill="1" applyBorder="1" applyAlignment="1" applyProtection="1">
      <alignment horizontal="center" vertical="center" wrapText="1"/>
    </xf>
    <xf numFmtId="0" fontId="7" fillId="0" borderId="59" xfId="2" applyFont="1" applyFill="1" applyBorder="1" applyAlignment="1" applyProtection="1">
      <alignment horizontal="center" vertical="center" wrapText="1"/>
    </xf>
    <xf numFmtId="0" fontId="7" fillId="0" borderId="60"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4"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wrapText="1" shrinkToFit="1"/>
    </xf>
    <xf numFmtId="0" fontId="14"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8" xfId="2" applyFont="1" applyFill="1" applyBorder="1" applyAlignment="1" applyProtection="1">
      <alignment horizontal="center" vertical="center"/>
    </xf>
    <xf numFmtId="0" fontId="17" fillId="0" borderId="7" xfId="3" applyFont="1" applyFill="1" applyBorder="1" applyAlignment="1" applyProtection="1">
      <alignment horizontal="center" vertical="center" wrapText="1" shrinkToFit="1"/>
    </xf>
    <xf numFmtId="0" fontId="17" fillId="0" borderId="6" xfId="3" applyFont="1" applyFill="1" applyBorder="1" applyAlignment="1" applyProtection="1">
      <alignment horizontal="center" vertical="center" wrapText="1" shrinkToFit="1"/>
    </xf>
    <xf numFmtId="0" fontId="17"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5" fillId="0" borderId="67" xfId="1" applyFont="1" applyFill="1" applyBorder="1" applyAlignment="1">
      <alignment horizontal="center" vertical="top"/>
    </xf>
    <xf numFmtId="0" fontId="15" fillId="0" borderId="30" xfId="1" applyFont="1" applyFill="1" applyBorder="1" applyAlignment="1">
      <alignment horizontal="center" vertical="top"/>
    </xf>
    <xf numFmtId="0" fontId="15" fillId="0" borderId="31" xfId="1" applyFont="1" applyFill="1" applyBorder="1" applyAlignment="1">
      <alignment horizontal="center" vertical="top"/>
    </xf>
    <xf numFmtId="9" fontId="1" fillId="0" borderId="15" xfId="1" applyNumberFormat="1" applyFont="1" applyFill="1" applyBorder="1" applyAlignment="1">
      <alignment horizontal="center" vertical="center"/>
    </xf>
    <xf numFmtId="5" fontId="1" fillId="0" borderId="12" xfId="1" applyNumberFormat="1" applyFont="1" applyFill="1" applyBorder="1" applyAlignment="1">
      <alignment horizontal="center" vertical="center"/>
    </xf>
    <xf numFmtId="5" fontId="1" fillId="0" borderId="16" xfId="1" applyNumberFormat="1" applyFont="1" applyFill="1" applyBorder="1" applyAlignment="1">
      <alignment horizontal="center" vertical="center"/>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0" borderId="6"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5" fillId="0" borderId="19" xfId="3" applyFont="1" applyFill="1" applyBorder="1" applyAlignment="1">
      <alignment horizontal="center" vertical="center" wrapText="1" shrinkToFit="1"/>
    </xf>
    <xf numFmtId="0" fontId="15" fillId="0" borderId="19" xfId="1" applyFont="1" applyBorder="1" applyAlignment="1">
      <alignment horizontal="center" vertical="center" shrinkToFit="1"/>
    </xf>
    <xf numFmtId="0" fontId="15" fillId="0" borderId="21" xfId="1" applyFont="1" applyBorder="1" applyAlignment="1">
      <alignment horizontal="center" vertical="center" shrinkToFit="1"/>
    </xf>
    <xf numFmtId="0" fontId="13" fillId="0" borderId="68" xfId="1" applyFont="1" applyFill="1" applyBorder="1" applyAlignment="1">
      <alignment horizontal="center" vertical="top"/>
    </xf>
    <xf numFmtId="0" fontId="13" fillId="0" borderId="37" xfId="1" applyFont="1" applyFill="1" applyBorder="1" applyAlignment="1">
      <alignment horizontal="center" vertical="top"/>
    </xf>
    <xf numFmtId="0" fontId="13" fillId="0" borderId="38" xfId="1" applyFont="1" applyFill="1" applyBorder="1" applyAlignment="1">
      <alignment horizontal="center" vertical="top"/>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19" xfId="3" applyFont="1" applyFill="1" applyBorder="1" applyAlignment="1">
      <alignment horizontal="center" vertical="center" wrapText="1" shrinkToFit="1"/>
    </xf>
    <xf numFmtId="10" fontId="1" fillId="0" borderId="15" xfId="1" applyNumberFormat="1" applyFont="1" applyFill="1" applyBorder="1" applyAlignment="1">
      <alignment horizontal="center" vertical="center"/>
    </xf>
    <xf numFmtId="0" fontId="1" fillId="2" borderId="54" xfId="1" applyFont="1" applyFill="1" applyBorder="1" applyAlignment="1">
      <alignment vertical="center"/>
    </xf>
    <xf numFmtId="0" fontId="1" fillId="0" borderId="54" xfId="1" applyFont="1" applyBorder="1" applyAlignment="1">
      <alignment vertical="center"/>
    </xf>
    <xf numFmtId="0" fontId="1" fillId="0" borderId="54"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4" xfId="1" applyFont="1" applyFill="1" applyBorder="1" applyAlignment="1">
      <alignment horizontal="center" vertical="center"/>
    </xf>
    <xf numFmtId="0" fontId="1" fillId="2" borderId="54" xfId="1" applyFont="1" applyFill="1" applyBorder="1" applyAlignment="1">
      <alignment horizontal="center" vertical="center" wrapText="1"/>
    </xf>
    <xf numFmtId="0" fontId="16" fillId="0" borderId="54" xfId="0" applyFont="1" applyBorder="1" applyAlignment="1">
      <alignment vertical="center"/>
    </xf>
    <xf numFmtId="0" fontId="16" fillId="0" borderId="15" xfId="0" applyFont="1" applyBorder="1" applyAlignment="1">
      <alignment vertical="center"/>
    </xf>
    <xf numFmtId="0" fontId="16" fillId="0" borderId="12" xfId="0" applyFont="1" applyBorder="1" applyAlignment="1">
      <alignment vertical="center"/>
    </xf>
    <xf numFmtId="0" fontId="16" fillId="0" borderId="16" xfId="0" applyFont="1" applyBorder="1" applyAlignment="1">
      <alignment vertical="center"/>
    </xf>
    <xf numFmtId="0" fontId="16" fillId="0" borderId="54" xfId="0" applyFont="1" applyBorder="1" applyAlignment="1">
      <alignment vertical="center" wrapText="1"/>
    </xf>
    <xf numFmtId="0" fontId="1" fillId="0" borderId="54" xfId="1" applyFont="1" applyBorder="1" applyAlignment="1">
      <alignment horizontal="right" vertical="center" wrapText="1"/>
    </xf>
    <xf numFmtId="0" fontId="1" fillId="0" borderId="54" xfId="1" applyFont="1" applyBorder="1" applyAlignment="1">
      <alignment horizontal="right" vertical="center"/>
    </xf>
    <xf numFmtId="0" fontId="10" fillId="0" borderId="54" xfId="0" applyFont="1" applyFill="1" applyBorder="1" applyAlignment="1">
      <alignment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9" fontId="16" fillId="0" borderId="15" xfId="0" applyNumberFormat="1"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10" fillId="0" borderId="54" xfId="0" applyFont="1" applyFill="1" applyBorder="1" applyAlignment="1">
      <alignment vertical="center" wrapText="1"/>
    </xf>
    <xf numFmtId="9" fontId="1" fillId="0" borderId="15" xfId="1" applyNumberFormat="1" applyFont="1" applyBorder="1" applyAlignment="1">
      <alignment vertical="center"/>
    </xf>
    <xf numFmtId="0" fontId="1" fillId="0" borderId="135" xfId="1" applyFont="1" applyBorder="1" applyAlignment="1">
      <alignment horizontal="center" vertical="center"/>
    </xf>
    <xf numFmtId="0" fontId="1" fillId="0" borderId="76" xfId="1" applyFont="1" applyBorder="1" applyAlignment="1">
      <alignment horizontal="center" vertical="center"/>
    </xf>
    <xf numFmtId="0" fontId="9" fillId="0" borderId="136" xfId="1" applyFont="1" applyBorder="1" applyAlignment="1">
      <alignment horizontal="center" vertical="center" wrapText="1"/>
    </xf>
    <xf numFmtId="0" fontId="1" fillId="0" borderId="125" xfId="1" applyFont="1" applyBorder="1" applyAlignment="1">
      <alignment horizontal="center" vertical="center"/>
    </xf>
    <xf numFmtId="0" fontId="1" fillId="0" borderId="137" xfId="1" applyFont="1" applyBorder="1" applyAlignment="1">
      <alignment horizontal="center" vertical="center"/>
    </xf>
    <xf numFmtId="179" fontId="1" fillId="0" borderId="78" xfId="1" applyNumberFormat="1" applyFont="1" applyBorder="1" applyAlignment="1">
      <alignment horizontal="right" vertical="center"/>
    </xf>
    <xf numFmtId="179" fontId="1" fillId="0" borderId="76" xfId="1" applyNumberFormat="1" applyFont="1" applyBorder="1" applyAlignment="1">
      <alignment horizontal="right" vertical="center"/>
    </xf>
    <xf numFmtId="179" fontId="1" fillId="0" borderId="77"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6" xfId="1" applyNumberFormat="1" applyFont="1" applyBorder="1" applyAlignment="1">
      <alignment horizontal="right" vertical="center"/>
    </xf>
    <xf numFmtId="180" fontId="1" fillId="0" borderId="121" xfId="1" applyNumberFormat="1" applyFont="1" applyBorder="1" applyAlignment="1">
      <alignment horizontal="right" vertical="center"/>
    </xf>
    <xf numFmtId="0" fontId="1" fillId="0" borderId="95"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9" fillId="0" borderId="36" xfId="1" applyFont="1" applyBorder="1" applyAlignment="1">
      <alignment horizontal="left" vertical="center" wrapText="1"/>
    </xf>
    <xf numFmtId="0" fontId="1" fillId="0" borderId="37" xfId="1" applyFont="1" applyBorder="1" applyAlignment="1">
      <alignment horizontal="left" vertical="center"/>
    </xf>
    <xf numFmtId="0" fontId="1" fillId="0" borderId="38" xfId="1" applyFont="1" applyBorder="1" applyAlignment="1">
      <alignment horizontal="left" vertical="center"/>
    </xf>
    <xf numFmtId="180" fontId="1" fillId="0" borderId="36" xfId="1" applyNumberFormat="1" applyFont="1" applyBorder="1" applyAlignment="1">
      <alignment horizontal="right" vertical="center"/>
    </xf>
    <xf numFmtId="180" fontId="1" fillId="0" borderId="37" xfId="1" applyNumberFormat="1" applyFont="1" applyBorder="1" applyAlignment="1">
      <alignment horizontal="right" vertical="center"/>
    </xf>
    <xf numFmtId="180" fontId="1" fillId="0" borderId="38" xfId="1" applyNumberFormat="1" applyFont="1" applyBorder="1" applyAlignment="1">
      <alignment horizontal="right" vertical="center"/>
    </xf>
    <xf numFmtId="180" fontId="1" fillId="0" borderId="42" xfId="1" applyNumberFormat="1" applyFont="1" applyBorder="1" applyAlignment="1">
      <alignment horizontal="right" vertical="center"/>
    </xf>
    <xf numFmtId="0" fontId="16"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9" fillId="0" borderId="28"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179" fontId="1" fillId="0" borderId="28"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27" xfId="0" applyNumberFormat="1" applyFont="1" applyBorder="1" applyAlignment="1">
      <alignment horizontal="right" vertical="center"/>
    </xf>
    <xf numFmtId="0" fontId="1" fillId="0" borderId="97"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9"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180" fontId="1" fillId="0" borderId="29" xfId="1" applyNumberFormat="1" applyFont="1" applyBorder="1" applyAlignment="1">
      <alignment horizontal="right" vertical="center"/>
    </xf>
    <xf numFmtId="180" fontId="1" fillId="0" borderId="30" xfId="1" applyNumberFormat="1" applyFont="1" applyBorder="1" applyAlignment="1">
      <alignment horizontal="right" vertical="center"/>
    </xf>
    <xf numFmtId="180" fontId="1" fillId="0" borderId="130"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0" fontId="1" fillId="0" borderId="59" xfId="1" applyFont="1" applyBorder="1" applyAlignment="1">
      <alignment horizontal="center" vertical="center"/>
    </xf>
    <xf numFmtId="0" fontId="1" fillId="0" borderId="60"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9" fontId="1" fillId="0" borderId="17" xfId="1" applyNumberFormat="1" applyFont="1" applyBorder="1" applyAlignment="1">
      <alignment horizontal="right" vertical="center"/>
    </xf>
    <xf numFmtId="182" fontId="1" fillId="0" borderId="36" xfId="1" applyNumberFormat="1" applyFont="1" applyBorder="1" applyAlignment="1">
      <alignment horizontal="right" vertical="center"/>
    </xf>
    <xf numFmtId="182" fontId="1" fillId="0" borderId="37" xfId="1" applyNumberFormat="1" applyFont="1" applyBorder="1" applyAlignment="1">
      <alignment horizontal="right" vertical="center"/>
    </xf>
    <xf numFmtId="182" fontId="1" fillId="0" borderId="134" xfId="1" applyNumberFormat="1" applyFont="1" applyBorder="1" applyAlignment="1">
      <alignment horizontal="right"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9" fontId="1" fillId="0" borderId="29" xfId="1" applyNumberFormat="1" applyFont="1" applyBorder="1" applyAlignment="1">
      <alignment horizontal="right" vertical="center"/>
    </xf>
    <xf numFmtId="179" fontId="1" fillId="0" borderId="30" xfId="1" applyNumberFormat="1" applyFont="1" applyBorder="1" applyAlignment="1">
      <alignment horizontal="right" vertical="center"/>
    </xf>
    <xf numFmtId="179" fontId="1" fillId="0" borderId="31" xfId="1" applyNumberFormat="1" applyFont="1" applyBorder="1" applyAlignment="1">
      <alignment horizontal="right" vertical="center"/>
    </xf>
    <xf numFmtId="179" fontId="1" fillId="0" borderId="130" xfId="1" applyNumberFormat="1" applyFont="1" applyBorder="1" applyAlignment="1">
      <alignment horizontal="right"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9" fillId="0" borderId="131" xfId="1" applyFont="1" applyBorder="1" applyAlignment="1">
      <alignment horizontal="left" vertical="center" wrapText="1"/>
    </xf>
    <xf numFmtId="0" fontId="1" fillId="0" borderId="132" xfId="1" applyFont="1" applyBorder="1" applyAlignment="1">
      <alignment horizontal="left" vertical="center"/>
    </xf>
    <xf numFmtId="0" fontId="1" fillId="0" borderId="133" xfId="1" applyFont="1" applyBorder="1" applyAlignment="1">
      <alignment horizontal="left" vertical="center"/>
    </xf>
    <xf numFmtId="179" fontId="1" fillId="0" borderId="36" xfId="1" applyNumberFormat="1" applyFont="1" applyBorder="1" applyAlignment="1">
      <alignment horizontal="right" vertical="center"/>
    </xf>
    <xf numFmtId="179" fontId="1" fillId="0" borderId="37" xfId="1" applyNumberFormat="1" applyFont="1" applyBorder="1" applyAlignment="1">
      <alignment horizontal="right" vertical="center"/>
    </xf>
    <xf numFmtId="179" fontId="1" fillId="0" borderId="38" xfId="1" applyNumberFormat="1" applyFont="1" applyBorder="1" applyAlignment="1">
      <alignment horizontal="right" vertical="center"/>
    </xf>
    <xf numFmtId="0" fontId="22" fillId="0" borderId="49" xfId="1" applyFont="1" applyBorder="1" applyAlignment="1">
      <alignment horizontal="center" vertical="center"/>
    </xf>
    <xf numFmtId="0" fontId="22" fillId="0" borderId="47" xfId="1" applyFont="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7" xfId="1" applyNumberFormat="1" applyFont="1" applyBorder="1" applyAlignment="1">
      <alignment horizontal="right" vertical="center"/>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180" fontId="1" fillId="0" borderId="77" xfId="1" applyNumberFormat="1" applyFont="1" applyBorder="1" applyAlignment="1">
      <alignment horizontal="right" vertical="center"/>
    </xf>
    <xf numFmtId="0" fontId="16" fillId="0" borderId="97"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9"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6" xfId="1" applyNumberFormat="1" applyFont="1" applyBorder="1" applyAlignment="1">
      <alignment horizontal="right" vertical="center"/>
    </xf>
    <xf numFmtId="181" fontId="1" fillId="0" borderId="36" xfId="1" applyNumberFormat="1" applyFont="1" applyBorder="1" applyAlignment="1">
      <alignment horizontal="right" vertical="center"/>
    </xf>
    <xf numFmtId="181" fontId="1" fillId="0" borderId="37" xfId="1" applyNumberFormat="1" applyFont="1" applyBorder="1" applyAlignment="1">
      <alignment horizontal="right" vertical="center"/>
    </xf>
    <xf numFmtId="181" fontId="1" fillId="0" borderId="134" xfId="1" applyNumberFormat="1" applyFont="1" applyBorder="1" applyAlignment="1">
      <alignment horizontal="right" vertical="center"/>
    </xf>
    <xf numFmtId="181" fontId="1" fillId="0" borderId="28" xfId="1" applyNumberFormat="1" applyFont="1" applyBorder="1" applyAlignment="1">
      <alignment horizontal="right" vertical="center"/>
    </xf>
    <xf numFmtId="181" fontId="1" fillId="0" borderId="19" xfId="1" applyNumberFormat="1" applyFont="1" applyBorder="1" applyAlignment="1">
      <alignment horizontal="right" vertical="center"/>
    </xf>
    <xf numFmtId="181" fontId="1" fillId="0" borderId="27" xfId="1" applyNumberFormat="1" applyFont="1" applyBorder="1" applyAlignment="1">
      <alignment horizontal="right" vertical="center"/>
    </xf>
    <xf numFmtId="180" fontId="1" fillId="0" borderId="130" xfId="0" applyNumberFormat="1" applyFont="1" applyBorder="1" applyAlignment="1">
      <alignment horizontal="right" vertical="center"/>
    </xf>
    <xf numFmtId="180" fontId="1" fillId="0" borderId="16" xfId="1" applyNumberFormat="1" applyFont="1" applyBorder="1" applyAlignment="1">
      <alignment horizontal="right" vertical="center"/>
    </xf>
    <xf numFmtId="179" fontId="1" fillId="0" borderId="42" xfId="1" applyNumberFormat="1" applyFont="1" applyBorder="1" applyAlignment="1">
      <alignment horizontal="right" vertical="center"/>
    </xf>
    <xf numFmtId="179" fontId="1" fillId="0" borderId="16" xfId="1" applyNumberFormat="1" applyFont="1" applyBorder="1" applyAlignment="1">
      <alignment horizontal="right" vertical="center"/>
    </xf>
    <xf numFmtId="180" fontId="1" fillId="0" borderId="31" xfId="1" applyNumberFormat="1" applyFont="1" applyBorder="1" applyAlignment="1">
      <alignment horizontal="right" vertical="center"/>
    </xf>
    <xf numFmtId="180" fontId="1" fillId="0" borderId="28" xfId="0" applyNumberFormat="1" applyFont="1" applyBorder="1" applyAlignment="1">
      <alignment horizontal="right" vertical="center"/>
    </xf>
    <xf numFmtId="180" fontId="1" fillId="0" borderId="19" xfId="0" applyNumberFormat="1" applyFont="1" applyBorder="1" applyAlignment="1">
      <alignment horizontal="right" vertical="center"/>
    </xf>
    <xf numFmtId="180" fontId="1" fillId="0" borderId="21" xfId="0" applyNumberFormat="1" applyFont="1" applyBorder="1" applyAlignment="1">
      <alignment horizontal="right" vertical="center"/>
    </xf>
    <xf numFmtId="0" fontId="7" fillId="2" borderId="66" xfId="2" applyFont="1" applyFill="1" applyBorder="1" applyAlignment="1" applyProtection="1">
      <alignment horizontal="center" vertical="center" wrapText="1"/>
    </xf>
    <xf numFmtId="0" fontId="7" fillId="2" borderId="7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9" fillId="4" borderId="75" xfId="1" applyFont="1" applyFill="1" applyBorder="1" applyAlignment="1">
      <alignment horizontal="left" vertical="top" wrapText="1"/>
    </xf>
    <xf numFmtId="0" fontId="9" fillId="4" borderId="76" xfId="1" applyFont="1" applyFill="1" applyBorder="1" applyAlignment="1">
      <alignment horizontal="left" vertical="top"/>
    </xf>
    <xf numFmtId="0" fontId="9" fillId="4" borderId="121" xfId="1" applyFont="1" applyFill="1" applyBorder="1" applyAlignment="1">
      <alignment horizontal="left" vertical="top"/>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7" xfId="1" applyFont="1" applyBorder="1" applyAlignment="1">
      <alignment horizontal="center" vertical="center"/>
    </xf>
    <xf numFmtId="49" fontId="1" fillId="0" borderId="78" xfId="1" applyNumberFormat="1" applyFont="1" applyFill="1" applyBorder="1" applyAlignment="1">
      <alignment horizontal="left" vertical="center" wrapText="1"/>
    </xf>
    <xf numFmtId="49" fontId="1" fillId="0" borderId="76" xfId="1" applyNumberFormat="1" applyFont="1" applyFill="1" applyBorder="1" applyAlignment="1">
      <alignment horizontal="left" vertical="center" wrapText="1"/>
    </xf>
    <xf numFmtId="49" fontId="1" fillId="0" borderId="77" xfId="1" applyNumberFormat="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6" xfId="1" applyFont="1" applyFill="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49" fontId="1" fillId="0" borderId="76" xfId="1" applyNumberFormat="1" applyFont="1" applyBorder="1" applyAlignment="1">
      <alignment horizontal="left" vertical="center"/>
    </xf>
    <xf numFmtId="49" fontId="1" fillId="0" borderId="121" xfId="1" applyNumberFormat="1" applyFont="1" applyBorder="1" applyAlignment="1">
      <alignment horizontal="lef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1"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76" xfId="1" applyFont="1" applyFill="1" applyBorder="1" applyAlignment="1">
      <alignment vertical="center" wrapText="1"/>
    </xf>
    <xf numFmtId="0" fontId="1" fillId="0" borderId="121" xfId="1" applyFont="1" applyFill="1" applyBorder="1" applyAlignment="1">
      <alignment vertical="center" wrapText="1"/>
    </xf>
    <xf numFmtId="0" fontId="1" fillId="0" borderId="76"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3" xfId="1" applyFont="1" applyBorder="1" applyAlignment="1">
      <alignment horizontal="center" vertical="center" textRotation="255"/>
    </xf>
    <xf numFmtId="0" fontId="1" fillId="0" borderId="116"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3" xfId="1" applyFont="1" applyFill="1" applyBorder="1" applyAlignment="1">
      <alignment vertical="center" wrapText="1"/>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7" xfId="1" applyFont="1" applyFill="1" applyBorder="1" applyAlignment="1">
      <alignment horizontal="center" vertical="center" wrapText="1"/>
    </xf>
    <xf numFmtId="0" fontId="1" fillId="0" borderId="118" xfId="1" applyFont="1" applyFill="1" applyBorder="1" applyAlignment="1">
      <alignment horizontal="center" vertical="center"/>
    </xf>
    <xf numFmtId="0" fontId="1" fillId="0" borderId="119" xfId="1" applyFont="1" applyFill="1" applyBorder="1" applyAlignment="1">
      <alignment horizontal="center" vertical="center"/>
    </xf>
    <xf numFmtId="0" fontId="1" fillId="0" borderId="118" xfId="1" applyFont="1" applyFill="1" applyBorder="1" applyAlignment="1">
      <alignment vertical="center"/>
    </xf>
    <xf numFmtId="0" fontId="1" fillId="0" borderId="120" xfId="1" applyFont="1" applyFill="1" applyBorder="1" applyAlignment="1">
      <alignmen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1" fillId="3" borderId="100"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2" xfId="1" applyFont="1" applyBorder="1" applyAlignment="1">
      <alignment horizontal="center" vertical="center" wrapText="1"/>
    </xf>
    <xf numFmtId="0" fontId="1" fillId="3" borderId="103" xfId="1" applyFont="1" applyFill="1" applyBorder="1" applyAlignment="1">
      <alignment horizontal="center" vertical="center" wrapText="1"/>
    </xf>
    <xf numFmtId="0" fontId="1" fillId="0" borderId="0" xfId="1" applyFont="1" applyBorder="1" applyAlignment="1">
      <alignment vertical="center"/>
    </xf>
    <xf numFmtId="0" fontId="21" fillId="0" borderId="104" xfId="1" applyFont="1" applyFill="1" applyBorder="1" applyAlignment="1">
      <alignment vertical="center"/>
    </xf>
    <xf numFmtId="0" fontId="1" fillId="0" borderId="105" xfId="1" applyFont="1" applyFill="1" applyBorder="1" applyAlignment="1">
      <alignment vertical="center"/>
    </xf>
    <xf numFmtId="0" fontId="21" fillId="0" borderId="106" xfId="1" applyFont="1" applyFill="1" applyBorder="1" applyAlignment="1">
      <alignment vertical="center"/>
    </xf>
    <xf numFmtId="0" fontId="1" fillId="0" borderId="37" xfId="1" applyFont="1" applyBorder="1" applyAlignment="1">
      <alignment vertical="center"/>
    </xf>
    <xf numFmtId="0" fontId="1" fillId="0" borderId="107" xfId="1" applyFont="1" applyBorder="1" applyAlignment="1">
      <alignment vertical="center"/>
    </xf>
    <xf numFmtId="0" fontId="1" fillId="0" borderId="106"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71" xfId="1" applyFont="1" applyBorder="1" applyAlignment="1">
      <alignment vertical="center"/>
    </xf>
    <xf numFmtId="0" fontId="1" fillId="0" borderId="111" xfId="1" applyFont="1" applyBorder="1" applyAlignment="1">
      <alignment vertical="center"/>
    </xf>
    <xf numFmtId="0" fontId="1" fillId="0" borderId="112" xfId="1" applyFont="1" applyBorder="1" applyAlignment="1">
      <alignment vertical="center"/>
    </xf>
    <xf numFmtId="0" fontId="1" fillId="0" borderId="49" xfId="1" applyFont="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95" xfId="1" applyFont="1" applyFill="1" applyBorder="1" applyAlignment="1">
      <alignment vertical="center"/>
    </xf>
    <xf numFmtId="0" fontId="1" fillId="0" borderId="36" xfId="1" applyFont="1" applyBorder="1" applyAlignment="1">
      <alignment horizontal="center"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30" xfId="1" applyFont="1" applyBorder="1" applyAlignment="1">
      <alignment vertical="center"/>
    </xf>
    <xf numFmtId="0" fontId="1" fillId="0" borderId="29" xfId="1" applyFont="1" applyBorder="1" applyAlignment="1">
      <alignment horizontal="center" vertical="center"/>
    </xf>
    <xf numFmtId="0" fontId="1" fillId="0" borderId="48" xfId="1" applyFont="1" applyBorder="1" applyAlignment="1">
      <alignment horizontal="left" vertical="center" wrapText="1"/>
    </xf>
    <xf numFmtId="0" fontId="1" fillId="0" borderId="49" xfId="1" applyFont="1" applyBorder="1" applyAlignment="1">
      <alignment horizontal="left" vertical="center" wrapText="1"/>
    </xf>
    <xf numFmtId="0" fontId="1" fillId="0" borderId="65" xfId="1" applyFont="1" applyBorder="1" applyAlignment="1">
      <alignment horizontal="left" vertical="center" wrapText="1"/>
    </xf>
    <xf numFmtId="0" fontId="21" fillId="3" borderId="98" xfId="1" applyFont="1" applyFill="1" applyBorder="1" applyAlignment="1">
      <alignment horizontal="center" vertical="center" wrapText="1"/>
    </xf>
    <xf numFmtId="0" fontId="1" fillId="3" borderId="99" xfId="1" applyFont="1" applyFill="1" applyBorder="1" applyAlignment="1">
      <alignment horizontal="center" vertical="center" wrapText="1"/>
    </xf>
    <xf numFmtId="0" fontId="1" fillId="0" borderId="38" xfId="1" applyFont="1" applyBorder="1" applyAlignment="1">
      <alignment vertical="center"/>
    </xf>
    <xf numFmtId="0" fontId="1" fillId="0" borderId="96" xfId="1" applyFont="1" applyFill="1" applyBorder="1" applyAlignment="1">
      <alignment vertical="center"/>
    </xf>
    <xf numFmtId="0" fontId="1" fillId="0" borderId="51" xfId="1" applyFont="1" applyBorder="1" applyAlignment="1">
      <alignment horizontal="center" vertical="center"/>
    </xf>
    <xf numFmtId="0" fontId="1" fillId="0" borderId="71" xfId="1" applyFont="1" applyBorder="1" applyAlignment="1">
      <alignment horizontal="center" vertical="center"/>
    </xf>
    <xf numFmtId="0" fontId="1" fillId="0" borderId="97"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97" xfId="1" applyFont="1" applyFill="1" applyBorder="1" applyAlignment="1">
      <alignment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left" vertical="center" wrapText="1"/>
    </xf>
    <xf numFmtId="0" fontId="1" fillId="0" borderId="93" xfId="1" applyFont="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Fill="1" applyBorder="1" applyAlignment="1">
      <alignment vertical="center" wrapText="1"/>
    </xf>
    <xf numFmtId="0" fontId="1" fillId="0" borderId="37" xfId="1" applyFont="1" applyBorder="1" applyAlignment="1">
      <alignment vertical="center" wrapText="1"/>
    </xf>
    <xf numFmtId="0" fontId="1" fillId="0" borderId="96"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39" xfId="1" applyFont="1" applyFill="1" applyBorder="1" applyAlignment="1">
      <alignment horizontal="center" vertical="top"/>
    </xf>
    <xf numFmtId="0" fontId="9" fillId="0" borderId="68" xfId="1" applyFont="1" applyFill="1" applyBorder="1" applyAlignment="1">
      <alignment horizontal="center" vertical="top"/>
    </xf>
    <xf numFmtId="0" fontId="9" fillId="0" borderId="37" xfId="1" applyFont="1" applyFill="1" applyBorder="1" applyAlignment="1">
      <alignment horizontal="center" vertical="top"/>
    </xf>
    <xf numFmtId="0" fontId="9" fillId="0" borderId="38" xfId="1" applyFont="1" applyFill="1" applyBorder="1" applyAlignment="1">
      <alignment horizontal="center" vertical="top"/>
    </xf>
    <xf numFmtId="0" fontId="13" fillId="2" borderId="15" xfId="1" applyFont="1" applyFill="1" applyBorder="1" applyAlignment="1">
      <alignment horizontal="center" vertical="center" wrapText="1" shrinkToFit="1"/>
    </xf>
    <xf numFmtId="0" fontId="13" fillId="2" borderId="12"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7"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0" borderId="12"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5" xfId="1" applyFont="1" applyFill="1" applyBorder="1" applyAlignment="1">
      <alignment vertical="center"/>
    </xf>
    <xf numFmtId="0" fontId="13" fillId="0" borderId="12" xfId="1" applyFont="1" applyFill="1" applyBorder="1" applyAlignment="1">
      <alignment vertical="center"/>
    </xf>
    <xf numFmtId="0" fontId="13" fillId="0" borderId="16" xfId="1" applyFont="1" applyFill="1" applyBorder="1" applyAlignment="1">
      <alignment vertical="center"/>
    </xf>
    <xf numFmtId="0" fontId="1" fillId="0" borderId="32" xfId="1" applyFont="1" applyFill="1" applyBorder="1" applyAlignment="1">
      <alignment horizontal="center" vertical="top"/>
    </xf>
    <xf numFmtId="0" fontId="13" fillId="0" borderId="15" xfId="1" applyFont="1" applyFill="1" applyBorder="1" applyAlignment="1">
      <alignment vertical="center" shrinkToFit="1"/>
    </xf>
    <xf numFmtId="0" fontId="13" fillId="0" borderId="12" xfId="1" applyFont="1" applyFill="1" applyBorder="1" applyAlignment="1">
      <alignment vertical="center" shrinkToFit="1"/>
    </xf>
    <xf numFmtId="0" fontId="13" fillId="0" borderId="17" xfId="1" applyFont="1" applyFill="1" applyBorder="1" applyAlignment="1">
      <alignment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8" fillId="0" borderId="19"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3" fillId="0" borderId="55" xfId="1" applyFont="1" applyFill="1" applyBorder="1" applyAlignment="1">
      <alignment horizontal="center" vertical="center" shrinkToFit="1"/>
    </xf>
    <xf numFmtId="0" fontId="13" fillId="0" borderId="59" xfId="1" applyFont="1" applyFill="1" applyBorder="1" applyAlignment="1">
      <alignment horizontal="center" vertical="center" shrinkToFit="1"/>
    </xf>
    <xf numFmtId="0" fontId="13" fillId="0" borderId="60" xfId="1" applyFont="1" applyFill="1" applyBorder="1" applyAlignment="1">
      <alignment horizontal="center" vertical="center" shrinkToFit="1"/>
    </xf>
    <xf numFmtId="0" fontId="13" fillId="0" borderId="17" xfId="1" applyFont="1" applyFill="1" applyBorder="1" applyAlignment="1">
      <alignment vertical="center"/>
    </xf>
    <xf numFmtId="0" fontId="13" fillId="2" borderId="28" xfId="1" applyFont="1" applyFill="1" applyBorder="1" applyAlignment="1">
      <alignment horizontal="center" vertical="center" wrapText="1" shrinkToFit="1"/>
    </xf>
    <xf numFmtId="0" fontId="13" fillId="0" borderId="19"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28" xfId="1" applyFont="1" applyBorder="1" applyAlignment="1">
      <alignment horizontal="center" vertical="center" shrinkToFit="1"/>
    </xf>
    <xf numFmtId="3" fontId="13" fillId="0" borderId="62" xfId="1" applyNumberFormat="1" applyFont="1" applyBorder="1" applyAlignment="1">
      <alignment horizontal="center" vertical="center"/>
    </xf>
    <xf numFmtId="0" fontId="13" fillId="0" borderId="62" xfId="1" applyFont="1" applyBorder="1" applyAlignment="1">
      <alignment horizontal="center" vertical="center"/>
    </xf>
    <xf numFmtId="3" fontId="13" fillId="0" borderId="54" xfId="1" applyNumberFormat="1" applyFont="1" applyBorder="1" applyAlignment="1">
      <alignment horizontal="center" vertical="center"/>
    </xf>
    <xf numFmtId="0" fontId="13" fillId="0" borderId="54" xfId="1" applyFont="1" applyBorder="1" applyAlignment="1">
      <alignment horizontal="center" vertical="center"/>
    </xf>
    <xf numFmtId="0" fontId="13" fillId="0" borderId="15" xfId="1" applyFont="1" applyBorder="1" applyAlignment="1">
      <alignment horizontal="center" vertical="center"/>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13" fillId="0" borderId="15" xfId="1" applyFont="1" applyBorder="1" applyAlignment="1">
      <alignment horizontal="center" vertical="center" shrinkToFit="1"/>
    </xf>
    <xf numFmtId="0" fontId="13" fillId="0" borderId="16" xfId="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0" borderId="47" xfId="1" applyFont="1" applyBorder="1" applyAlignment="1">
      <alignment horizontal="center" vertical="center"/>
    </xf>
    <xf numFmtId="0" fontId="13" fillId="0" borderId="65" xfId="1" applyFont="1" applyBorder="1" applyAlignment="1">
      <alignment horizontal="center" vertical="center"/>
    </xf>
    <xf numFmtId="0" fontId="1" fillId="0" borderId="20" xfId="1" applyFont="1" applyBorder="1" applyAlignment="1">
      <alignment horizontal="left" vertical="center" wrapText="1"/>
    </xf>
    <xf numFmtId="0" fontId="1" fillId="0" borderId="46" xfId="1" applyFont="1" applyBorder="1" applyAlignment="1">
      <alignment horizontal="left" vertical="center"/>
    </xf>
    <xf numFmtId="0" fontId="1" fillId="0" borderId="49" xfId="1" applyFont="1" applyBorder="1" applyAlignment="1">
      <alignment horizontal="left" vertical="center"/>
    </xf>
    <xf numFmtId="0" fontId="1" fillId="0" borderId="47" xfId="1" applyFont="1" applyBorder="1" applyAlignment="1">
      <alignment horizontal="left" vertical="center"/>
    </xf>
    <xf numFmtId="0" fontId="13" fillId="0" borderId="63" xfId="1" applyFont="1" applyFill="1" applyBorder="1" applyAlignment="1">
      <alignment horizontal="center" vertical="center"/>
    </xf>
    <xf numFmtId="0" fontId="13" fillId="0" borderId="64" xfId="1" applyFont="1" applyFill="1" applyBorder="1" applyAlignment="1">
      <alignment horizontal="center" vertical="center"/>
    </xf>
    <xf numFmtId="0" fontId="1" fillId="2" borderId="14" xfId="1" applyFont="1" applyFill="1" applyBorder="1" applyAlignment="1">
      <alignment horizontal="center" vertical="center"/>
    </xf>
    <xf numFmtId="0" fontId="13" fillId="0" borderId="55" xfId="1" applyFont="1" applyBorder="1" applyAlignment="1">
      <alignment horizontal="center" vertical="center"/>
    </xf>
    <xf numFmtId="0" fontId="13" fillId="0" borderId="59" xfId="1" applyFont="1" applyBorder="1" applyAlignment="1">
      <alignment horizontal="center" vertical="center"/>
    </xf>
    <xf numFmtId="0" fontId="13" fillId="0" borderId="60" xfId="1" applyFont="1" applyBorder="1" applyAlignment="1">
      <alignment horizontal="center" vertical="center"/>
    </xf>
    <xf numFmtId="0" fontId="13" fillId="0" borderId="20" xfId="1" applyFont="1" applyBorder="1" applyAlignment="1">
      <alignment horizontal="left" vertical="center" wrapText="1"/>
    </xf>
    <xf numFmtId="0" fontId="13" fillId="0" borderId="19" xfId="1" applyFont="1" applyBorder="1" applyAlignment="1">
      <alignment horizontal="left" vertical="center" wrapText="1"/>
    </xf>
    <xf numFmtId="0" fontId="13" fillId="0" borderId="27" xfId="1" applyFont="1" applyBorder="1" applyAlignment="1">
      <alignment horizontal="left" vertical="center" wrapText="1"/>
    </xf>
    <xf numFmtId="0" fontId="13" fillId="0" borderId="34" xfId="1" applyFont="1" applyBorder="1" applyAlignment="1">
      <alignment horizontal="left" vertical="center" wrapText="1"/>
    </xf>
    <xf numFmtId="0" fontId="13" fillId="0" borderId="0" xfId="1" applyFont="1" applyBorder="1" applyAlignment="1">
      <alignment horizontal="left" vertical="center" wrapText="1"/>
    </xf>
    <xf numFmtId="0" fontId="13" fillId="0" borderId="35" xfId="1" applyFont="1" applyBorder="1" applyAlignment="1">
      <alignment horizontal="left" vertical="center" wrapText="1"/>
    </xf>
    <xf numFmtId="0" fontId="13" fillId="0" borderId="46" xfId="1" applyFont="1" applyBorder="1" applyAlignment="1">
      <alignment horizontal="left" vertical="center" wrapText="1"/>
    </xf>
    <xf numFmtId="0" fontId="13" fillId="0" borderId="49" xfId="1" applyFont="1" applyBorder="1" applyAlignment="1">
      <alignment horizontal="left" vertical="center" wrapText="1"/>
    </xf>
    <xf numFmtId="0" fontId="13" fillId="0" borderId="47" xfId="1" applyFont="1" applyBorder="1" applyAlignment="1">
      <alignment horizontal="left" vertical="center" wrapText="1"/>
    </xf>
    <xf numFmtId="0" fontId="13" fillId="0" borderId="62" xfId="1" applyFont="1" applyFill="1" applyBorder="1" applyAlignment="1">
      <alignment horizontal="center" vertical="center"/>
    </xf>
    <xf numFmtId="179" fontId="13" fillId="0" borderId="62" xfId="1" applyNumberFormat="1" applyFont="1" applyFill="1" applyBorder="1" applyAlignment="1">
      <alignment horizontal="center" vertical="center"/>
    </xf>
    <xf numFmtId="179" fontId="13" fillId="0" borderId="54" xfId="1" applyNumberFormat="1" applyFont="1" applyFill="1" applyBorder="1" applyAlignment="1">
      <alignment horizontal="center" vertical="center"/>
    </xf>
    <xf numFmtId="179" fontId="13" fillId="0" borderId="61" xfId="1" applyNumberFormat="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6" xfId="1" applyFont="1" applyFill="1" applyBorder="1" applyAlignment="1">
      <alignment horizontal="center" vertical="center"/>
    </xf>
    <xf numFmtId="178" fontId="13" fillId="0" borderId="62" xfId="1" applyNumberFormat="1" applyFont="1" applyFill="1" applyBorder="1" applyAlignment="1">
      <alignment horizontal="center" vertical="center"/>
    </xf>
    <xf numFmtId="0" fontId="13" fillId="0" borderId="54" xfId="1" applyFont="1" applyFill="1" applyBorder="1" applyAlignment="1">
      <alignment horizontal="center" vertical="center" shrinkToFit="1"/>
    </xf>
    <xf numFmtId="0" fontId="13" fillId="0" borderId="54"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61" xfId="1" applyFont="1" applyFill="1" applyBorder="1" applyAlignment="1">
      <alignment horizontal="center" vertical="center"/>
    </xf>
    <xf numFmtId="0" fontId="1" fillId="2" borderId="61" xfId="1" applyFont="1" applyFill="1" applyBorder="1" applyAlignment="1">
      <alignment horizontal="center" vertical="center"/>
    </xf>
    <xf numFmtId="0" fontId="1" fillId="0" borderId="55" xfId="1" applyFont="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4" fillId="2" borderId="53" xfId="2" applyFont="1" applyFill="1" applyBorder="1" applyAlignment="1" applyProtection="1">
      <alignment horizontal="center" vertical="center" wrapText="1"/>
    </xf>
    <xf numFmtId="0" fontId="14" fillId="2" borderId="54" xfId="2" applyFont="1" applyFill="1" applyBorder="1" applyAlignment="1" applyProtection="1">
      <alignment horizontal="center" vertical="center" wrapText="1"/>
    </xf>
    <xf numFmtId="178" fontId="10" fillId="0" borderId="54" xfId="0" applyNumberFormat="1" applyFont="1" applyFill="1" applyBorder="1" applyAlignment="1">
      <alignment horizontal="center" vertical="center"/>
    </xf>
    <xf numFmtId="178"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0" fillId="0" borderId="50"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2"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6"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16"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100853</xdr:colOff>
      <xdr:row>91</xdr:row>
      <xdr:rowOff>0</xdr:rowOff>
    </xdr:from>
    <xdr:to>
      <xdr:col>26</xdr:col>
      <xdr:colOff>194759</xdr:colOff>
      <xdr:row>91</xdr:row>
      <xdr:rowOff>518022</xdr:rowOff>
    </xdr:to>
    <xdr:sp macro="" textlink="">
      <xdr:nvSpPr>
        <xdr:cNvPr id="2" name="テキスト ボックス 1"/>
        <xdr:cNvSpPr txBox="1"/>
      </xdr:nvSpPr>
      <xdr:spPr>
        <a:xfrm>
          <a:off x="2701178" y="30394275"/>
          <a:ext cx="2694231" cy="518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３百万円</a:t>
          </a:r>
        </a:p>
      </xdr:txBody>
    </xdr:sp>
    <xdr:clientData/>
  </xdr:twoCellAnchor>
  <xdr:twoCellAnchor>
    <xdr:from>
      <xdr:col>25</xdr:col>
      <xdr:colOff>79442</xdr:colOff>
      <xdr:row>96</xdr:row>
      <xdr:rowOff>349250</xdr:rowOff>
    </xdr:from>
    <xdr:to>
      <xdr:col>39</xdr:col>
      <xdr:colOff>27424</xdr:colOff>
      <xdr:row>97</xdr:row>
      <xdr:rowOff>38555</xdr:rowOff>
    </xdr:to>
    <xdr:sp macro="" textlink="">
      <xdr:nvSpPr>
        <xdr:cNvPr id="3" name="テキスト ボックス 2"/>
        <xdr:cNvSpPr txBox="1"/>
      </xdr:nvSpPr>
      <xdr:spPr>
        <a:xfrm>
          <a:off x="5080067" y="32438975"/>
          <a:ext cx="2748332" cy="356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Ｂ．</a:t>
          </a:r>
          <a:r>
            <a:rPr kumimoji="1" lang="ja-JP" altLang="ja-JP" sz="1100">
              <a:solidFill>
                <a:schemeClr val="dk1"/>
              </a:solidFill>
              <a:effectLst/>
              <a:latin typeface="+mn-lt"/>
              <a:ea typeface="+mn-ea"/>
              <a:cs typeface="+mn-cs"/>
            </a:rPr>
            <a:t>有識者</a:t>
          </a:r>
          <a:r>
            <a:rPr kumimoji="1" lang="ja-JP" altLang="en-US" sz="1100">
              <a:solidFill>
                <a:schemeClr val="dk1"/>
              </a:solidFill>
              <a:effectLst/>
              <a:latin typeface="+mn-lt"/>
              <a:ea typeface="+mn-ea"/>
              <a:cs typeface="+mn-cs"/>
            </a:rPr>
            <a:t>等６者</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１．６百万</a:t>
          </a:r>
          <a:r>
            <a:rPr kumimoji="1" lang="ja-JP" altLang="ja-JP" sz="1100">
              <a:solidFill>
                <a:schemeClr val="dk1"/>
              </a:solidFill>
              <a:effectLst/>
              <a:latin typeface="+mn-lt"/>
              <a:ea typeface="+mn-ea"/>
              <a:cs typeface="+mn-cs"/>
            </a:rPr>
            <a:t>円</a:t>
          </a:r>
          <a:endParaRPr lang="ja-JP" altLang="ja-JP">
            <a:effectLst/>
          </a:endParaRPr>
        </a:p>
        <a:p>
          <a:pPr algn="ctr"/>
          <a:endParaRPr kumimoji="1" lang="ja-JP" altLang="en-US" sz="1100"/>
        </a:p>
      </xdr:txBody>
    </xdr:sp>
    <xdr:clientData/>
  </xdr:twoCellAnchor>
  <xdr:twoCellAnchor>
    <xdr:from>
      <xdr:col>24</xdr:col>
      <xdr:colOff>148670</xdr:colOff>
      <xdr:row>99</xdr:row>
      <xdr:rowOff>514274</xdr:rowOff>
    </xdr:from>
    <xdr:to>
      <xdr:col>40</xdr:col>
      <xdr:colOff>54743</xdr:colOff>
      <xdr:row>100</xdr:row>
      <xdr:rowOff>85566</xdr:rowOff>
    </xdr:to>
    <xdr:sp macro="" textlink="">
      <xdr:nvSpPr>
        <xdr:cNvPr id="4" name="テキスト ボックス 3"/>
        <xdr:cNvSpPr txBox="1"/>
      </xdr:nvSpPr>
      <xdr:spPr>
        <a:xfrm>
          <a:off x="4949270" y="33785099"/>
          <a:ext cx="3106473" cy="23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25</xdr:col>
      <xdr:colOff>29394</xdr:colOff>
      <xdr:row>98</xdr:row>
      <xdr:rowOff>209517</xdr:rowOff>
    </xdr:from>
    <xdr:to>
      <xdr:col>39</xdr:col>
      <xdr:colOff>21923</xdr:colOff>
      <xdr:row>99</xdr:row>
      <xdr:rowOff>483099</xdr:rowOff>
    </xdr:to>
    <xdr:sp macro="" textlink="">
      <xdr:nvSpPr>
        <xdr:cNvPr id="5" name="テキスト ボックス 4"/>
        <xdr:cNvSpPr txBox="1"/>
      </xdr:nvSpPr>
      <xdr:spPr>
        <a:xfrm>
          <a:off x="5030019" y="33270792"/>
          <a:ext cx="2792879" cy="48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Ｃ．出張３件　　　０．０１百万円</a:t>
          </a:r>
          <a:endParaRPr kumimoji="1" lang="en-US" altLang="ja-JP" sz="1100"/>
        </a:p>
        <a:p>
          <a:pPr algn="ctr"/>
          <a:endParaRPr kumimoji="1" lang="ja-JP" altLang="en-US" sz="1100"/>
        </a:p>
      </xdr:txBody>
    </xdr:sp>
    <xdr:clientData/>
  </xdr:twoCellAnchor>
  <xdr:twoCellAnchor>
    <xdr:from>
      <xdr:col>24</xdr:col>
      <xdr:colOff>49866</xdr:colOff>
      <xdr:row>91</xdr:row>
      <xdr:rowOff>557892</xdr:rowOff>
    </xdr:from>
    <xdr:to>
      <xdr:col>39</xdr:col>
      <xdr:colOff>155244</xdr:colOff>
      <xdr:row>92</xdr:row>
      <xdr:rowOff>163285</xdr:rowOff>
    </xdr:to>
    <xdr:sp macro="" textlink="">
      <xdr:nvSpPr>
        <xdr:cNvPr id="6" name="テキスト ボックス 5"/>
        <xdr:cNvSpPr txBox="1"/>
      </xdr:nvSpPr>
      <xdr:spPr>
        <a:xfrm>
          <a:off x="4850466" y="30952167"/>
          <a:ext cx="3105753" cy="262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a:t>
          </a:r>
          <a:r>
            <a:rPr kumimoji="1" lang="ja-JP" altLang="en-US" sz="1000">
              <a:solidFill>
                <a:schemeClr val="dk1"/>
              </a:solidFill>
              <a:effectLst/>
              <a:latin typeface="+mn-lt"/>
              <a:ea typeface="+mn-ea"/>
              <a:cs typeface="+mn-cs"/>
            </a:rPr>
            <a:t>随意契約</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24</xdr:col>
      <xdr:colOff>143421</xdr:colOff>
      <xdr:row>97</xdr:row>
      <xdr:rowOff>109507</xdr:rowOff>
    </xdr:from>
    <xdr:to>
      <xdr:col>40</xdr:col>
      <xdr:colOff>49494</xdr:colOff>
      <xdr:row>97</xdr:row>
      <xdr:rowOff>331293</xdr:rowOff>
    </xdr:to>
    <xdr:sp macro="" textlink="">
      <xdr:nvSpPr>
        <xdr:cNvPr id="7" name="テキスト ボックス 6"/>
        <xdr:cNvSpPr txBox="1"/>
      </xdr:nvSpPr>
      <xdr:spPr>
        <a:xfrm>
          <a:off x="4944021" y="32865982"/>
          <a:ext cx="3106473" cy="221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調査費</a:t>
          </a:r>
          <a:r>
            <a:rPr kumimoji="1" lang="ja-JP" altLang="en-US" sz="1000"/>
            <a:t>）</a:t>
          </a:r>
        </a:p>
      </xdr:txBody>
    </xdr:sp>
    <xdr:clientData/>
  </xdr:twoCellAnchor>
  <xdr:twoCellAnchor>
    <xdr:from>
      <xdr:col>20</xdr:col>
      <xdr:colOff>46953</xdr:colOff>
      <xdr:row>91</xdr:row>
      <xdr:rowOff>518022</xdr:rowOff>
    </xdr:from>
    <xdr:to>
      <xdr:col>20</xdr:col>
      <xdr:colOff>66437</xdr:colOff>
      <xdr:row>99</xdr:row>
      <xdr:rowOff>1523</xdr:rowOff>
    </xdr:to>
    <xdr:cxnSp macro="">
      <xdr:nvCxnSpPr>
        <xdr:cNvPr id="8" name="直線コネクタ 7"/>
        <xdr:cNvCxnSpPr>
          <a:stCxn id="2" idx="2"/>
        </xdr:cNvCxnSpPr>
      </xdr:nvCxnSpPr>
      <xdr:spPr>
        <a:xfrm rot="16200000" flipH="1">
          <a:off x="2877169" y="32082581"/>
          <a:ext cx="2360051" cy="194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63556</xdr:colOff>
      <xdr:row>99</xdr:row>
      <xdr:rowOff>6086</xdr:rowOff>
    </xdr:from>
    <xdr:to>
      <xdr:col>25</xdr:col>
      <xdr:colOff>38977</xdr:colOff>
      <xdr:row>99</xdr:row>
      <xdr:rowOff>6086</xdr:rowOff>
    </xdr:to>
    <xdr:cxnSp macro="">
      <xdr:nvCxnSpPr>
        <xdr:cNvPr id="9" name="直線矢印コネクタ 8"/>
        <xdr:cNvCxnSpPr/>
      </xdr:nvCxnSpPr>
      <xdr:spPr>
        <a:xfrm>
          <a:off x="4064056" y="33276911"/>
          <a:ext cx="9755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57030</xdr:colOff>
      <xdr:row>96</xdr:row>
      <xdr:rowOff>216929</xdr:rowOff>
    </xdr:from>
    <xdr:to>
      <xdr:col>25</xdr:col>
      <xdr:colOff>57988</xdr:colOff>
      <xdr:row>96</xdr:row>
      <xdr:rowOff>219295</xdr:rowOff>
    </xdr:to>
    <xdr:cxnSp macro="">
      <xdr:nvCxnSpPr>
        <xdr:cNvPr id="10" name="直線矢印コネクタ 9"/>
        <xdr:cNvCxnSpPr/>
      </xdr:nvCxnSpPr>
      <xdr:spPr>
        <a:xfrm>
          <a:off x="4057530" y="32306654"/>
          <a:ext cx="1001083"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52827</xdr:colOff>
      <xdr:row>93</xdr:row>
      <xdr:rowOff>325690</xdr:rowOff>
    </xdr:from>
    <xdr:to>
      <xdr:col>25</xdr:col>
      <xdr:colOff>53785</xdr:colOff>
      <xdr:row>93</xdr:row>
      <xdr:rowOff>328056</xdr:rowOff>
    </xdr:to>
    <xdr:cxnSp macro="">
      <xdr:nvCxnSpPr>
        <xdr:cNvPr id="11" name="直線矢印コネクタ 10"/>
        <xdr:cNvCxnSpPr/>
      </xdr:nvCxnSpPr>
      <xdr:spPr>
        <a:xfrm>
          <a:off x="4053327" y="31548640"/>
          <a:ext cx="1001083" cy="23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63232</xdr:colOff>
      <xdr:row>92</xdr:row>
      <xdr:rowOff>171850</xdr:rowOff>
    </xdr:from>
    <xdr:to>
      <xdr:col>39</xdr:col>
      <xdr:colOff>11214</xdr:colOff>
      <xdr:row>93</xdr:row>
      <xdr:rowOff>476251</xdr:rowOff>
    </xdr:to>
    <xdr:sp macro="" textlink="">
      <xdr:nvSpPr>
        <xdr:cNvPr id="12" name="テキスト ボックス 11"/>
        <xdr:cNvSpPr txBox="1"/>
      </xdr:nvSpPr>
      <xdr:spPr>
        <a:xfrm>
          <a:off x="5063857" y="31223350"/>
          <a:ext cx="2748332" cy="475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Ａ．</a:t>
          </a:r>
          <a:r>
            <a:rPr kumimoji="1" lang="ja-JP" altLang="ja-JP" sz="1100">
              <a:solidFill>
                <a:schemeClr val="dk1"/>
              </a:solidFill>
              <a:effectLst/>
              <a:latin typeface="+mn-lt"/>
              <a:ea typeface="+mn-ea"/>
              <a:cs typeface="+mn-cs"/>
            </a:rPr>
            <a:t>印刷業者２社</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24</xdr:col>
      <xdr:colOff>81108</xdr:colOff>
      <xdr:row>96</xdr:row>
      <xdr:rowOff>101840</xdr:rowOff>
    </xdr:from>
    <xdr:to>
      <xdr:col>39</xdr:col>
      <xdr:colOff>193556</xdr:colOff>
      <xdr:row>96</xdr:row>
      <xdr:rowOff>319704</xdr:rowOff>
    </xdr:to>
    <xdr:sp macro="" textlink="">
      <xdr:nvSpPr>
        <xdr:cNvPr id="13" name="テキスト ボックス 12"/>
        <xdr:cNvSpPr txBox="1"/>
      </xdr:nvSpPr>
      <xdr:spPr>
        <a:xfrm>
          <a:off x="4881708" y="32191565"/>
          <a:ext cx="3112823" cy="217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a:t>
          </a:r>
          <a:r>
            <a:rPr kumimoji="1" lang="ja-JP" altLang="ja-JP" sz="1100">
              <a:solidFill>
                <a:schemeClr val="dk1"/>
              </a:solidFill>
              <a:effectLst/>
              <a:latin typeface="+mn-lt"/>
              <a:ea typeface="+mn-ea"/>
              <a:cs typeface="+mn-cs"/>
            </a:rPr>
            <a:t>パンフレット改訂，増刷</a:t>
          </a:r>
          <a:r>
            <a:rPr kumimoji="1" lang="ja-JP" altLang="en-US" sz="1000"/>
            <a:t>）</a:t>
          </a:r>
        </a:p>
      </xdr:txBody>
    </xdr:sp>
    <xdr:clientData/>
  </xdr:twoCellAnchor>
  <xdr:twoCellAnchor>
    <xdr:from>
      <xdr:col>7</xdr:col>
      <xdr:colOff>112059</xdr:colOff>
      <xdr:row>90</xdr:row>
      <xdr:rowOff>33617</xdr:rowOff>
    </xdr:from>
    <xdr:to>
      <xdr:col>20</xdr:col>
      <xdr:colOff>156882</xdr:colOff>
      <xdr:row>90</xdr:row>
      <xdr:rowOff>414618</xdr:rowOff>
    </xdr:to>
    <xdr:sp macro="" textlink="">
      <xdr:nvSpPr>
        <xdr:cNvPr id="14" name="テキスト ボックス 13"/>
        <xdr:cNvSpPr txBox="1"/>
      </xdr:nvSpPr>
      <xdr:spPr>
        <a:xfrm>
          <a:off x="1512234" y="30113567"/>
          <a:ext cx="2645148"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（１）領土問題特別調査費</a:t>
          </a:r>
        </a:p>
      </xdr:txBody>
    </xdr:sp>
    <xdr:clientData/>
  </xdr:twoCellAnchor>
  <xdr:twoCellAnchor>
    <xdr:from>
      <xdr:col>7</xdr:col>
      <xdr:colOff>33617</xdr:colOff>
      <xdr:row>101</xdr:row>
      <xdr:rowOff>179294</xdr:rowOff>
    </xdr:from>
    <xdr:to>
      <xdr:col>24</xdr:col>
      <xdr:colOff>89647</xdr:colOff>
      <xdr:row>101</xdr:row>
      <xdr:rowOff>560295</xdr:rowOff>
    </xdr:to>
    <xdr:sp macro="" textlink="">
      <xdr:nvSpPr>
        <xdr:cNvPr id="15" name="テキスト ボックス 14"/>
        <xdr:cNvSpPr txBox="1"/>
      </xdr:nvSpPr>
      <xdr:spPr>
        <a:xfrm>
          <a:off x="1433792" y="34288319"/>
          <a:ext cx="345645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（２）韓国人遺骨調査・返還関連事業</a:t>
          </a:r>
        </a:p>
      </xdr:txBody>
    </xdr:sp>
    <xdr:clientData/>
  </xdr:twoCellAnchor>
  <xdr:twoCellAnchor>
    <xdr:from>
      <xdr:col>17</xdr:col>
      <xdr:colOff>156882</xdr:colOff>
      <xdr:row>102</xdr:row>
      <xdr:rowOff>1</xdr:rowOff>
    </xdr:from>
    <xdr:to>
      <xdr:col>36</xdr:col>
      <xdr:colOff>15506</xdr:colOff>
      <xdr:row>102</xdr:row>
      <xdr:rowOff>317500</xdr:rowOff>
    </xdr:to>
    <xdr:sp macro="" textlink="">
      <xdr:nvSpPr>
        <xdr:cNvPr id="16" name="正方形/長方形 15"/>
        <xdr:cNvSpPr/>
      </xdr:nvSpPr>
      <xdr:spPr>
        <a:xfrm>
          <a:off x="3557307" y="34537651"/>
          <a:ext cx="3659099" cy="31749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当該事業は遺骨調査が進まず延期。</a:t>
          </a:r>
        </a:p>
      </xdr:txBody>
    </xdr:sp>
    <xdr:clientData/>
  </xdr:twoCellAnchor>
  <xdr:twoCellAnchor>
    <xdr:from>
      <xdr:col>7</xdr:col>
      <xdr:colOff>29481</xdr:colOff>
      <xdr:row>103</xdr:row>
      <xdr:rowOff>28416</xdr:rowOff>
    </xdr:from>
    <xdr:to>
      <xdr:col>22</xdr:col>
      <xdr:colOff>65500</xdr:colOff>
      <xdr:row>104</xdr:row>
      <xdr:rowOff>95250</xdr:rowOff>
    </xdr:to>
    <xdr:sp macro="" textlink="">
      <xdr:nvSpPr>
        <xdr:cNvPr id="17" name="テキスト ボックス 16"/>
        <xdr:cNvSpPr txBox="1"/>
      </xdr:nvSpPr>
      <xdr:spPr>
        <a:xfrm>
          <a:off x="1429656" y="34994691"/>
          <a:ext cx="3036394" cy="733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（３）日韓フォーラム関連経費</a:t>
          </a:r>
        </a:p>
      </xdr:txBody>
    </xdr:sp>
    <xdr:clientData/>
  </xdr:twoCellAnchor>
  <xdr:twoCellAnchor>
    <xdr:from>
      <xdr:col>20</xdr:col>
      <xdr:colOff>42582</xdr:colOff>
      <xdr:row>103</xdr:row>
      <xdr:rowOff>0</xdr:rowOff>
    </xdr:from>
    <xdr:to>
      <xdr:col>28</xdr:col>
      <xdr:colOff>122890</xdr:colOff>
      <xdr:row>103</xdr:row>
      <xdr:rowOff>578734</xdr:rowOff>
    </xdr:to>
    <xdr:sp macro="" textlink="">
      <xdr:nvSpPr>
        <xdr:cNvPr id="18" name="テキスト ボックス 17"/>
        <xdr:cNvSpPr txBox="1"/>
      </xdr:nvSpPr>
      <xdr:spPr>
        <a:xfrm>
          <a:off x="4043082" y="34966275"/>
          <a:ext cx="1680508" cy="57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24</xdr:col>
      <xdr:colOff>33478</xdr:colOff>
      <xdr:row>104</xdr:row>
      <xdr:rowOff>22972</xdr:rowOff>
    </xdr:from>
    <xdr:to>
      <xdr:col>24</xdr:col>
      <xdr:colOff>39505</xdr:colOff>
      <xdr:row>105</xdr:row>
      <xdr:rowOff>13753</xdr:rowOff>
    </xdr:to>
    <xdr:cxnSp macro="">
      <xdr:nvCxnSpPr>
        <xdr:cNvPr id="19" name="直線矢印コネクタ 18"/>
        <xdr:cNvCxnSpPr/>
      </xdr:nvCxnSpPr>
      <xdr:spPr>
        <a:xfrm rot="16200000" flipH="1">
          <a:off x="4755976" y="35734099"/>
          <a:ext cx="162231" cy="60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29976</xdr:colOff>
      <xdr:row>105</xdr:row>
      <xdr:rowOff>84045</xdr:rowOff>
    </xdr:from>
    <xdr:to>
      <xdr:col>29</xdr:col>
      <xdr:colOff>173066</xdr:colOff>
      <xdr:row>105</xdr:row>
      <xdr:rowOff>411994</xdr:rowOff>
    </xdr:to>
    <xdr:sp macro="" textlink="">
      <xdr:nvSpPr>
        <xdr:cNvPr id="20" name="テキスト ボックス 19"/>
        <xdr:cNvSpPr txBox="1"/>
      </xdr:nvSpPr>
      <xdr:spPr>
        <a:xfrm>
          <a:off x="3830451" y="35888520"/>
          <a:ext cx="2143340" cy="327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17</xdr:col>
      <xdr:colOff>0</xdr:colOff>
      <xdr:row>105</xdr:row>
      <xdr:rowOff>317500</xdr:rowOff>
    </xdr:from>
    <xdr:to>
      <xdr:col>32</xdr:col>
      <xdr:colOff>102171</xdr:colOff>
      <xdr:row>107</xdr:row>
      <xdr:rowOff>0</xdr:rowOff>
    </xdr:to>
    <xdr:sp macro="" textlink="">
      <xdr:nvSpPr>
        <xdr:cNvPr id="21" name="テキスト ボックス 20"/>
        <xdr:cNvSpPr txBox="1"/>
      </xdr:nvSpPr>
      <xdr:spPr>
        <a:xfrm>
          <a:off x="3400425" y="36121975"/>
          <a:ext cx="3102546"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Ｄ．（財）日本国際交流センター</a:t>
          </a:r>
          <a:endParaRPr kumimoji="1" lang="en-US" altLang="ja-JP" sz="1100"/>
        </a:p>
        <a:p>
          <a:pPr algn="ctr"/>
          <a:r>
            <a:rPr kumimoji="1" lang="ja-JP" altLang="en-US" sz="1100"/>
            <a:t>５百万円</a:t>
          </a:r>
        </a:p>
      </xdr:txBody>
    </xdr:sp>
    <xdr:clientData/>
  </xdr:twoCellAnchor>
  <xdr:twoCellAnchor>
    <xdr:from>
      <xdr:col>6</xdr:col>
      <xdr:colOff>95250</xdr:colOff>
      <xdr:row>107</xdr:row>
      <xdr:rowOff>108324</xdr:rowOff>
    </xdr:from>
    <xdr:to>
      <xdr:col>21</xdr:col>
      <xdr:colOff>128868</xdr:colOff>
      <xdr:row>107</xdr:row>
      <xdr:rowOff>489325</xdr:rowOff>
    </xdr:to>
    <xdr:sp macro="" textlink="">
      <xdr:nvSpPr>
        <xdr:cNvPr id="22" name="テキスト ボックス 21"/>
        <xdr:cNvSpPr txBox="1"/>
      </xdr:nvSpPr>
      <xdr:spPr>
        <a:xfrm>
          <a:off x="1295400" y="36750999"/>
          <a:ext cx="3033993"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（４）韓国人遺族追悼巡礼支援事業</a:t>
          </a:r>
        </a:p>
      </xdr:txBody>
    </xdr:sp>
    <xdr:clientData/>
  </xdr:twoCellAnchor>
  <xdr:twoCellAnchor>
    <xdr:from>
      <xdr:col>20</xdr:col>
      <xdr:colOff>29315</xdr:colOff>
      <xdr:row>108</xdr:row>
      <xdr:rowOff>0</xdr:rowOff>
    </xdr:from>
    <xdr:to>
      <xdr:col>30</xdr:col>
      <xdr:colOff>129868</xdr:colOff>
      <xdr:row>108</xdr:row>
      <xdr:rowOff>454638</xdr:rowOff>
    </xdr:to>
    <xdr:sp macro="" textlink="">
      <xdr:nvSpPr>
        <xdr:cNvPr id="23" name="正方形/長方形 22"/>
        <xdr:cNvSpPr/>
      </xdr:nvSpPr>
      <xdr:spPr>
        <a:xfrm>
          <a:off x="4029815" y="37099875"/>
          <a:ext cx="2100803" cy="454638"/>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19</xdr:col>
      <xdr:colOff>190199</xdr:colOff>
      <xdr:row>110</xdr:row>
      <xdr:rowOff>89646</xdr:rowOff>
    </xdr:from>
    <xdr:to>
      <xdr:col>30</xdr:col>
      <xdr:colOff>90746</xdr:colOff>
      <xdr:row>110</xdr:row>
      <xdr:rowOff>619125</xdr:rowOff>
    </xdr:to>
    <xdr:sp macro="" textlink="">
      <xdr:nvSpPr>
        <xdr:cNvPr id="24" name="正方形/長方形 23"/>
        <xdr:cNvSpPr/>
      </xdr:nvSpPr>
      <xdr:spPr>
        <a:xfrm>
          <a:off x="3990674" y="37961046"/>
          <a:ext cx="2100822" cy="52947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２．１百万円</a:t>
          </a:r>
        </a:p>
      </xdr:txBody>
    </xdr:sp>
    <xdr:clientData/>
  </xdr:twoCellAnchor>
  <xdr:twoCellAnchor>
    <xdr:from>
      <xdr:col>20</xdr:col>
      <xdr:colOff>72038</xdr:colOff>
      <xdr:row>112</xdr:row>
      <xdr:rowOff>297595</xdr:rowOff>
    </xdr:from>
    <xdr:to>
      <xdr:col>30</xdr:col>
      <xdr:colOff>174293</xdr:colOff>
      <xdr:row>113</xdr:row>
      <xdr:rowOff>269741</xdr:rowOff>
    </xdr:to>
    <xdr:sp macro="" textlink="">
      <xdr:nvSpPr>
        <xdr:cNvPr id="25" name="正方形/長方形 24"/>
        <xdr:cNvSpPr/>
      </xdr:nvSpPr>
      <xdr:spPr>
        <a:xfrm>
          <a:off x="4072538" y="39007195"/>
          <a:ext cx="2102505" cy="57222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Ｅ．業者２社</a:t>
          </a:r>
          <a:endParaRPr kumimoji="1" lang="en-US" altLang="ja-JP" sz="1400"/>
        </a:p>
        <a:p>
          <a:pPr algn="ctr"/>
          <a:r>
            <a:rPr kumimoji="1" lang="ja-JP" altLang="en-US" sz="1100"/>
            <a:t>２．１百万円</a:t>
          </a:r>
        </a:p>
      </xdr:txBody>
    </xdr:sp>
    <xdr:clientData/>
  </xdr:twoCellAnchor>
  <xdr:twoCellAnchor>
    <xdr:from>
      <xdr:col>22</xdr:col>
      <xdr:colOff>12907</xdr:colOff>
      <xdr:row>112</xdr:row>
      <xdr:rowOff>68137</xdr:rowOff>
    </xdr:from>
    <xdr:to>
      <xdr:col>28</xdr:col>
      <xdr:colOff>194000</xdr:colOff>
      <xdr:row>112</xdr:row>
      <xdr:rowOff>324971</xdr:rowOff>
    </xdr:to>
    <xdr:sp macro="" textlink="">
      <xdr:nvSpPr>
        <xdr:cNvPr id="26" name="正方形/長方形 25"/>
        <xdr:cNvSpPr/>
      </xdr:nvSpPr>
      <xdr:spPr>
        <a:xfrm>
          <a:off x="4413457" y="38777737"/>
          <a:ext cx="1381243" cy="25683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108858</xdr:colOff>
      <xdr:row>113</xdr:row>
      <xdr:rowOff>358589</xdr:rowOff>
    </xdr:from>
    <xdr:to>
      <xdr:col>35</xdr:col>
      <xdr:colOff>16809</xdr:colOff>
      <xdr:row>113</xdr:row>
      <xdr:rowOff>591711</xdr:rowOff>
    </xdr:to>
    <xdr:sp macro="" textlink="">
      <xdr:nvSpPr>
        <xdr:cNvPr id="27" name="正方形/長方形 26"/>
        <xdr:cNvSpPr/>
      </xdr:nvSpPr>
      <xdr:spPr>
        <a:xfrm>
          <a:off x="3309258" y="39668264"/>
          <a:ext cx="3708426" cy="23312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韓国人遺族による海外激戦地追悼巡礼（ﾕｼﾞﾉｻﾊﾘﾝｽｸ）</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56029</xdr:colOff>
      <xdr:row>108</xdr:row>
      <xdr:rowOff>497164</xdr:rowOff>
    </xdr:from>
    <xdr:to>
      <xdr:col>25</xdr:col>
      <xdr:colOff>66723</xdr:colOff>
      <xdr:row>110</xdr:row>
      <xdr:rowOff>11209</xdr:rowOff>
    </xdr:to>
    <xdr:cxnSp macro="">
      <xdr:nvCxnSpPr>
        <xdr:cNvPr id="28" name="直線矢印コネクタ 27"/>
        <xdr:cNvCxnSpPr/>
      </xdr:nvCxnSpPr>
      <xdr:spPr>
        <a:xfrm flipH="1">
          <a:off x="5056654" y="37597039"/>
          <a:ext cx="10694" cy="285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56644</xdr:colOff>
      <xdr:row>111</xdr:row>
      <xdr:rowOff>0</xdr:rowOff>
    </xdr:from>
    <xdr:to>
      <xdr:col>25</xdr:col>
      <xdr:colOff>67235</xdr:colOff>
      <xdr:row>111</xdr:row>
      <xdr:rowOff>593915</xdr:rowOff>
    </xdr:to>
    <xdr:cxnSp macro="">
      <xdr:nvCxnSpPr>
        <xdr:cNvPr id="29" name="直線矢印コネクタ 28"/>
        <xdr:cNvCxnSpPr/>
      </xdr:nvCxnSpPr>
      <xdr:spPr>
        <a:xfrm>
          <a:off x="5057269" y="38538150"/>
          <a:ext cx="10591" cy="17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100854</xdr:colOff>
      <xdr:row>115</xdr:row>
      <xdr:rowOff>11206</xdr:rowOff>
    </xdr:from>
    <xdr:to>
      <xdr:col>22</xdr:col>
      <xdr:colOff>134472</xdr:colOff>
      <xdr:row>115</xdr:row>
      <xdr:rowOff>392207</xdr:rowOff>
    </xdr:to>
    <xdr:sp macro="" textlink="">
      <xdr:nvSpPr>
        <xdr:cNvPr id="30" name="テキスト ボックス 29"/>
        <xdr:cNvSpPr txBox="1"/>
      </xdr:nvSpPr>
      <xdr:spPr>
        <a:xfrm>
          <a:off x="1501029" y="40159081"/>
          <a:ext cx="3033993"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（５）日韓歴史共同研究推進計画</a:t>
          </a:r>
        </a:p>
      </xdr:txBody>
    </xdr:sp>
    <xdr:clientData/>
  </xdr:twoCellAnchor>
  <xdr:twoCellAnchor>
    <xdr:from>
      <xdr:col>21</xdr:col>
      <xdr:colOff>33617</xdr:colOff>
      <xdr:row>116</xdr:row>
      <xdr:rowOff>142875</xdr:rowOff>
    </xdr:from>
    <xdr:to>
      <xdr:col>29</xdr:col>
      <xdr:colOff>106550</xdr:colOff>
      <xdr:row>117</xdr:row>
      <xdr:rowOff>38723</xdr:rowOff>
    </xdr:to>
    <xdr:sp macro="" textlink="">
      <xdr:nvSpPr>
        <xdr:cNvPr id="31" name="テキスト ボックス 30"/>
        <xdr:cNvSpPr txBox="1"/>
      </xdr:nvSpPr>
      <xdr:spPr>
        <a:xfrm>
          <a:off x="4234142" y="40566975"/>
          <a:ext cx="1673133" cy="562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20</xdr:col>
      <xdr:colOff>118361</xdr:colOff>
      <xdr:row>118</xdr:row>
      <xdr:rowOff>422463</xdr:rowOff>
    </xdr:from>
    <xdr:to>
      <xdr:col>31</xdr:col>
      <xdr:colOff>166888</xdr:colOff>
      <xdr:row>119</xdr:row>
      <xdr:rowOff>231322</xdr:rowOff>
    </xdr:to>
    <xdr:sp macro="" textlink="">
      <xdr:nvSpPr>
        <xdr:cNvPr id="32" name="テキスト ボックス 31"/>
        <xdr:cNvSpPr txBox="1"/>
      </xdr:nvSpPr>
      <xdr:spPr>
        <a:xfrm>
          <a:off x="4118861" y="41684763"/>
          <a:ext cx="2248802" cy="475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Ｆ．（公財）日韓文化交流基金</a:t>
          </a:r>
          <a:endParaRPr kumimoji="1" lang="en-US" altLang="ja-JP" sz="1100"/>
        </a:p>
        <a:p>
          <a:pPr algn="ctr"/>
          <a:r>
            <a:rPr kumimoji="1" lang="ja-JP" altLang="en-US" sz="1100"/>
            <a:t>３百万円</a:t>
          </a:r>
          <a:endParaRPr kumimoji="1" lang="en-US" altLang="ja-JP" sz="1100"/>
        </a:p>
      </xdr:txBody>
    </xdr:sp>
    <xdr:clientData/>
  </xdr:twoCellAnchor>
  <xdr:twoCellAnchor>
    <xdr:from>
      <xdr:col>25</xdr:col>
      <xdr:colOff>98752</xdr:colOff>
      <xdr:row>116</xdr:row>
      <xdr:rowOff>497727</xdr:rowOff>
    </xdr:from>
    <xdr:to>
      <xdr:col>25</xdr:col>
      <xdr:colOff>114860</xdr:colOff>
      <xdr:row>118</xdr:row>
      <xdr:rowOff>213795</xdr:rowOff>
    </xdr:to>
    <xdr:cxnSp macro="">
      <xdr:nvCxnSpPr>
        <xdr:cNvPr id="33" name="直線矢印コネクタ 32"/>
        <xdr:cNvCxnSpPr/>
      </xdr:nvCxnSpPr>
      <xdr:spPr>
        <a:xfrm flipH="1">
          <a:off x="5099377" y="40921827"/>
          <a:ext cx="16108" cy="5542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187218</xdr:colOff>
      <xdr:row>119</xdr:row>
      <xdr:rowOff>325533</xdr:rowOff>
    </xdr:from>
    <xdr:to>
      <xdr:col>33</xdr:col>
      <xdr:colOff>141894</xdr:colOff>
      <xdr:row>119</xdr:row>
      <xdr:rowOff>522196</xdr:rowOff>
    </xdr:to>
    <xdr:sp macro="" textlink="">
      <xdr:nvSpPr>
        <xdr:cNvPr id="34" name="テキスト ボックス 33"/>
        <xdr:cNvSpPr txBox="1"/>
      </xdr:nvSpPr>
      <xdr:spPr>
        <a:xfrm>
          <a:off x="3987693" y="42254583"/>
          <a:ext cx="2755026" cy="196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（日韓歴史家会議日本側事務局業務委嘱）</a:t>
          </a:r>
        </a:p>
      </xdr:txBody>
    </xdr:sp>
    <xdr:clientData/>
  </xdr:twoCellAnchor>
  <xdr:twoCellAnchor>
    <xdr:from>
      <xdr:col>22</xdr:col>
      <xdr:colOff>39641</xdr:colOff>
      <xdr:row>118</xdr:row>
      <xdr:rowOff>127187</xdr:rowOff>
    </xdr:from>
    <xdr:to>
      <xdr:col>29</xdr:col>
      <xdr:colOff>107135</xdr:colOff>
      <xdr:row>118</xdr:row>
      <xdr:rowOff>374837</xdr:rowOff>
    </xdr:to>
    <xdr:sp macro="" textlink="">
      <xdr:nvSpPr>
        <xdr:cNvPr id="35" name="テキスト ボックス 34"/>
        <xdr:cNvSpPr txBox="1"/>
      </xdr:nvSpPr>
      <xdr:spPr>
        <a:xfrm>
          <a:off x="4440191" y="41389487"/>
          <a:ext cx="146766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6</xdr:col>
      <xdr:colOff>115261</xdr:colOff>
      <xdr:row>121</xdr:row>
      <xdr:rowOff>53629</xdr:rowOff>
    </xdr:from>
    <xdr:to>
      <xdr:col>17</xdr:col>
      <xdr:colOff>81645</xdr:colOff>
      <xdr:row>121</xdr:row>
      <xdr:rowOff>429027</xdr:rowOff>
    </xdr:to>
    <xdr:sp macro="" textlink="">
      <xdr:nvSpPr>
        <xdr:cNvPr id="36" name="テキスト ボックス 35"/>
        <xdr:cNvSpPr txBox="1"/>
      </xdr:nvSpPr>
      <xdr:spPr>
        <a:xfrm>
          <a:off x="1315411" y="42820879"/>
          <a:ext cx="2166659" cy="375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（６）日韓政策対話</a:t>
          </a:r>
        </a:p>
      </xdr:txBody>
    </xdr:sp>
    <xdr:clientData/>
  </xdr:twoCellAnchor>
  <xdr:twoCellAnchor>
    <xdr:from>
      <xdr:col>16</xdr:col>
      <xdr:colOff>100573</xdr:colOff>
      <xdr:row>126</xdr:row>
      <xdr:rowOff>347382</xdr:rowOff>
    </xdr:from>
    <xdr:to>
      <xdr:col>24</xdr:col>
      <xdr:colOff>182376</xdr:colOff>
      <xdr:row>127</xdr:row>
      <xdr:rowOff>307322</xdr:rowOff>
    </xdr:to>
    <xdr:sp macro="" textlink="">
      <xdr:nvSpPr>
        <xdr:cNvPr id="37" name="テキスト ボックス 36"/>
        <xdr:cNvSpPr txBox="1"/>
      </xdr:nvSpPr>
      <xdr:spPr bwMode="auto">
        <a:xfrm>
          <a:off x="3300973" y="46381707"/>
          <a:ext cx="1682003" cy="626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０．３百万円</a:t>
          </a:r>
        </a:p>
      </xdr:txBody>
    </xdr:sp>
    <xdr:clientData/>
  </xdr:twoCellAnchor>
  <xdr:twoCellAnchor>
    <xdr:from>
      <xdr:col>34</xdr:col>
      <xdr:colOff>158442</xdr:colOff>
      <xdr:row>127</xdr:row>
      <xdr:rowOff>478414</xdr:rowOff>
    </xdr:from>
    <xdr:to>
      <xdr:col>42</xdr:col>
      <xdr:colOff>125666</xdr:colOff>
      <xdr:row>128</xdr:row>
      <xdr:rowOff>163286</xdr:rowOff>
    </xdr:to>
    <xdr:sp macro="" textlink="">
      <xdr:nvSpPr>
        <xdr:cNvPr id="38" name="テキスト ボックス 37"/>
        <xdr:cNvSpPr txBox="1"/>
      </xdr:nvSpPr>
      <xdr:spPr bwMode="auto">
        <a:xfrm>
          <a:off x="6959292" y="47179489"/>
          <a:ext cx="1567424" cy="35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（会議関連報告書作成）</a:t>
          </a:r>
        </a:p>
      </xdr:txBody>
    </xdr:sp>
    <xdr:clientData/>
  </xdr:twoCellAnchor>
  <xdr:twoCellAnchor>
    <xdr:from>
      <xdr:col>23</xdr:col>
      <xdr:colOff>105135</xdr:colOff>
      <xdr:row>127</xdr:row>
      <xdr:rowOff>513870</xdr:rowOff>
    </xdr:from>
    <xdr:to>
      <xdr:col>34</xdr:col>
      <xdr:colOff>153320</xdr:colOff>
      <xdr:row>128</xdr:row>
      <xdr:rowOff>409377</xdr:rowOff>
    </xdr:to>
    <xdr:sp macro="" textlink="">
      <xdr:nvSpPr>
        <xdr:cNvPr id="39" name="テキスト ボックス 38"/>
        <xdr:cNvSpPr txBox="1"/>
      </xdr:nvSpPr>
      <xdr:spPr bwMode="auto">
        <a:xfrm>
          <a:off x="4705710" y="47214945"/>
          <a:ext cx="2248460" cy="562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Ｉ．個人</a:t>
          </a:r>
          <a:endParaRPr kumimoji="1" lang="en-US" altLang="ja-JP" sz="1100"/>
        </a:p>
        <a:p>
          <a:pPr algn="ctr"/>
          <a:r>
            <a:rPr kumimoji="1" lang="ja-JP" altLang="en-US" sz="1100"/>
            <a:t>０．３百万円</a:t>
          </a:r>
        </a:p>
      </xdr:txBody>
    </xdr:sp>
    <xdr:clientData/>
  </xdr:twoCellAnchor>
  <xdr:twoCellAnchor>
    <xdr:from>
      <xdr:col>20</xdr:col>
      <xdr:colOff>67235</xdr:colOff>
      <xdr:row>122</xdr:row>
      <xdr:rowOff>395008</xdr:rowOff>
    </xdr:from>
    <xdr:to>
      <xdr:col>20</xdr:col>
      <xdr:colOff>89647</xdr:colOff>
      <xdr:row>126</xdr:row>
      <xdr:rowOff>328331</xdr:rowOff>
    </xdr:to>
    <xdr:cxnSp macro="">
      <xdr:nvCxnSpPr>
        <xdr:cNvPr id="40" name="直線コネクタ 39"/>
        <xdr:cNvCxnSpPr/>
      </xdr:nvCxnSpPr>
      <xdr:spPr bwMode="auto">
        <a:xfrm flipH="1">
          <a:off x="4067735" y="43829008"/>
          <a:ext cx="22412" cy="25336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78440</xdr:colOff>
      <xdr:row>127</xdr:row>
      <xdr:rowOff>305362</xdr:rowOff>
    </xdr:from>
    <xdr:to>
      <xdr:col>20</xdr:col>
      <xdr:colOff>78440</xdr:colOff>
      <xdr:row>128</xdr:row>
      <xdr:rowOff>114862</xdr:rowOff>
    </xdr:to>
    <xdr:cxnSp macro="">
      <xdr:nvCxnSpPr>
        <xdr:cNvPr id="41" name="直線コネクタ 40"/>
        <xdr:cNvCxnSpPr/>
      </xdr:nvCxnSpPr>
      <xdr:spPr bwMode="auto">
        <a:xfrm>
          <a:off x="4078940" y="47006437"/>
          <a:ext cx="0"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68075</xdr:colOff>
      <xdr:row>128</xdr:row>
      <xdr:rowOff>112899</xdr:rowOff>
    </xdr:from>
    <xdr:to>
      <xdr:col>23</xdr:col>
      <xdr:colOff>82083</xdr:colOff>
      <xdr:row>128</xdr:row>
      <xdr:rowOff>112899</xdr:rowOff>
    </xdr:to>
    <xdr:cxnSp macro="">
      <xdr:nvCxnSpPr>
        <xdr:cNvPr id="42" name="直線矢印コネクタ 41"/>
        <xdr:cNvCxnSpPr/>
      </xdr:nvCxnSpPr>
      <xdr:spPr bwMode="auto">
        <a:xfrm>
          <a:off x="4068575" y="47480724"/>
          <a:ext cx="6140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166687</xdr:colOff>
      <xdr:row>127</xdr:row>
      <xdr:rowOff>286590</xdr:rowOff>
    </xdr:from>
    <xdr:to>
      <xdr:col>31</xdr:col>
      <xdr:colOff>147077</xdr:colOff>
      <xdr:row>127</xdr:row>
      <xdr:rowOff>593911</xdr:rowOff>
    </xdr:to>
    <xdr:sp macro="" textlink="">
      <xdr:nvSpPr>
        <xdr:cNvPr id="43" name="テキスト ボックス 42"/>
        <xdr:cNvSpPr txBox="1"/>
      </xdr:nvSpPr>
      <xdr:spPr bwMode="auto">
        <a:xfrm>
          <a:off x="5167312" y="46987665"/>
          <a:ext cx="1180540" cy="307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16</xdr:col>
      <xdr:colOff>112059</xdr:colOff>
      <xdr:row>121</xdr:row>
      <xdr:rowOff>313764</xdr:rowOff>
    </xdr:from>
    <xdr:to>
      <xdr:col>24</xdr:col>
      <xdr:colOff>67236</xdr:colOff>
      <xdr:row>122</xdr:row>
      <xdr:rowOff>407333</xdr:rowOff>
    </xdr:to>
    <xdr:sp macro="" textlink="">
      <xdr:nvSpPr>
        <xdr:cNvPr id="44" name="テキスト ボックス 43"/>
        <xdr:cNvSpPr txBox="1"/>
      </xdr:nvSpPr>
      <xdr:spPr bwMode="auto">
        <a:xfrm>
          <a:off x="3312459" y="43081014"/>
          <a:ext cx="1555377" cy="760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４百万円</a:t>
          </a:r>
        </a:p>
      </xdr:txBody>
    </xdr:sp>
    <xdr:clientData/>
  </xdr:twoCellAnchor>
  <xdr:twoCellAnchor>
    <xdr:from>
      <xdr:col>24</xdr:col>
      <xdr:colOff>155201</xdr:colOff>
      <xdr:row>123</xdr:row>
      <xdr:rowOff>9527</xdr:rowOff>
    </xdr:from>
    <xdr:to>
      <xdr:col>33</xdr:col>
      <xdr:colOff>25773</xdr:colOff>
      <xdr:row>123</xdr:row>
      <xdr:rowOff>571501</xdr:rowOff>
    </xdr:to>
    <xdr:sp macro="" textlink="">
      <xdr:nvSpPr>
        <xdr:cNvPr id="45" name="テキスト ボックス 44"/>
        <xdr:cNvSpPr txBox="1"/>
      </xdr:nvSpPr>
      <xdr:spPr bwMode="auto">
        <a:xfrm>
          <a:off x="4955801" y="44110277"/>
          <a:ext cx="1670797" cy="561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Ｇ．旅費</a:t>
          </a:r>
          <a:endParaRPr kumimoji="1" lang="en-US" sz="1100">
            <a:solidFill>
              <a:schemeClr val="dk1"/>
            </a:solidFill>
            <a:latin typeface="+mn-lt"/>
            <a:ea typeface="+mn-ea"/>
            <a:cs typeface="+mn-cs"/>
          </a:endParaRPr>
        </a:p>
        <a:p>
          <a:pPr algn="ctr"/>
          <a:r>
            <a:rPr kumimoji="1" lang="ja-JP" altLang="en-US" sz="1100"/>
            <a:t>２百万円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23</xdr:col>
      <xdr:colOff>123265</xdr:colOff>
      <xdr:row>124</xdr:row>
      <xdr:rowOff>22411</xdr:rowOff>
    </xdr:from>
    <xdr:to>
      <xdr:col>31</xdr:col>
      <xdr:colOff>11206</xdr:colOff>
      <xdr:row>124</xdr:row>
      <xdr:rowOff>302558</xdr:rowOff>
    </xdr:to>
    <xdr:sp macro="" textlink="">
      <xdr:nvSpPr>
        <xdr:cNvPr id="46" name="テキスト ボックス 45"/>
        <xdr:cNvSpPr txBox="1"/>
      </xdr:nvSpPr>
      <xdr:spPr bwMode="auto">
        <a:xfrm>
          <a:off x="4723840" y="44723236"/>
          <a:ext cx="1488141"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t>　　　　　　　　　　　（出張費）</a:t>
          </a:r>
        </a:p>
      </xdr:txBody>
    </xdr:sp>
    <xdr:clientData/>
  </xdr:twoCellAnchor>
  <xdr:twoCellAnchor>
    <xdr:from>
      <xdr:col>20</xdr:col>
      <xdr:colOff>85724</xdr:colOff>
      <xdr:row>123</xdr:row>
      <xdr:rowOff>318808</xdr:rowOff>
    </xdr:from>
    <xdr:to>
      <xdr:col>23</xdr:col>
      <xdr:colOff>147357</xdr:colOff>
      <xdr:row>123</xdr:row>
      <xdr:rowOff>318808</xdr:rowOff>
    </xdr:to>
    <xdr:cxnSp macro="">
      <xdr:nvCxnSpPr>
        <xdr:cNvPr id="47" name="直線矢印コネクタ 46"/>
        <xdr:cNvCxnSpPr/>
      </xdr:nvCxnSpPr>
      <xdr:spPr bwMode="auto">
        <a:xfrm>
          <a:off x="4086224" y="44419558"/>
          <a:ext cx="661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159124</xdr:colOff>
      <xdr:row>125</xdr:row>
      <xdr:rowOff>44825</xdr:rowOff>
    </xdr:from>
    <xdr:to>
      <xdr:col>33</xdr:col>
      <xdr:colOff>29696</xdr:colOff>
      <xdr:row>126</xdr:row>
      <xdr:rowOff>0</xdr:rowOff>
    </xdr:to>
    <xdr:sp macro="" textlink="">
      <xdr:nvSpPr>
        <xdr:cNvPr id="48" name="テキスト ボックス 47"/>
        <xdr:cNvSpPr txBox="1"/>
      </xdr:nvSpPr>
      <xdr:spPr bwMode="auto">
        <a:xfrm>
          <a:off x="4959724" y="45412400"/>
          <a:ext cx="1670797" cy="621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Ｈ．業者及び個人　</a:t>
          </a:r>
          <a:endParaRPr kumimoji="1" lang="en-US" sz="1100">
            <a:solidFill>
              <a:schemeClr val="dk1"/>
            </a:solidFill>
            <a:latin typeface="+mn-lt"/>
            <a:ea typeface="+mn-ea"/>
            <a:cs typeface="+mn-cs"/>
          </a:endParaRPr>
        </a:p>
        <a:p>
          <a:pPr algn="ctr"/>
          <a:r>
            <a:rPr kumimoji="1" lang="ja-JP" altLang="en-US" sz="1100"/>
            <a:t>２百万円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24</xdr:col>
      <xdr:colOff>75081</xdr:colOff>
      <xdr:row>127</xdr:row>
      <xdr:rowOff>189377</xdr:rowOff>
    </xdr:from>
    <xdr:to>
      <xdr:col>31</xdr:col>
      <xdr:colOff>67235</xdr:colOff>
      <xdr:row>127</xdr:row>
      <xdr:rowOff>191620</xdr:rowOff>
    </xdr:to>
    <xdr:sp macro="" textlink="">
      <xdr:nvSpPr>
        <xdr:cNvPr id="49" name="テキスト ボックス 48"/>
        <xdr:cNvSpPr txBox="1"/>
      </xdr:nvSpPr>
      <xdr:spPr bwMode="auto">
        <a:xfrm>
          <a:off x="4875681" y="46890452"/>
          <a:ext cx="1392329" cy="2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（会議開催関連経費）</a:t>
          </a:r>
        </a:p>
      </xdr:txBody>
    </xdr:sp>
    <xdr:clientData/>
  </xdr:twoCellAnchor>
  <xdr:twoCellAnchor>
    <xdr:from>
      <xdr:col>20</xdr:col>
      <xdr:colOff>78441</xdr:colOff>
      <xdr:row>125</xdr:row>
      <xdr:rowOff>388846</xdr:rowOff>
    </xdr:from>
    <xdr:to>
      <xdr:col>23</xdr:col>
      <xdr:colOff>140074</xdr:colOff>
      <xdr:row>125</xdr:row>
      <xdr:rowOff>388846</xdr:rowOff>
    </xdr:to>
    <xdr:cxnSp macro="">
      <xdr:nvCxnSpPr>
        <xdr:cNvPr id="50" name="直線矢印コネクタ 49"/>
        <xdr:cNvCxnSpPr/>
      </xdr:nvCxnSpPr>
      <xdr:spPr bwMode="auto">
        <a:xfrm>
          <a:off x="4078941" y="45756421"/>
          <a:ext cx="661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112059</xdr:colOff>
      <xdr:row>124</xdr:row>
      <xdr:rowOff>404532</xdr:rowOff>
    </xdr:from>
    <xdr:to>
      <xdr:col>29</xdr:col>
      <xdr:colOff>92448</xdr:colOff>
      <xdr:row>124</xdr:row>
      <xdr:rowOff>639295</xdr:rowOff>
    </xdr:to>
    <xdr:sp macro="" textlink="">
      <xdr:nvSpPr>
        <xdr:cNvPr id="51" name="テキスト ボックス 50"/>
        <xdr:cNvSpPr txBox="1"/>
      </xdr:nvSpPr>
      <xdr:spPr bwMode="auto">
        <a:xfrm>
          <a:off x="4712634" y="45105357"/>
          <a:ext cx="1180539" cy="234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6</xdr:col>
      <xdr:colOff>190501</xdr:colOff>
      <xdr:row>129</xdr:row>
      <xdr:rowOff>54429</xdr:rowOff>
    </xdr:from>
    <xdr:to>
      <xdr:col>20</xdr:col>
      <xdr:colOff>67236</xdr:colOff>
      <xdr:row>130</xdr:row>
      <xdr:rowOff>166969</xdr:rowOff>
    </xdr:to>
    <xdr:sp macro="" textlink="">
      <xdr:nvSpPr>
        <xdr:cNvPr id="52" name="テキスト ボックス 51"/>
        <xdr:cNvSpPr txBox="1"/>
      </xdr:nvSpPr>
      <xdr:spPr>
        <a:xfrm>
          <a:off x="1390651" y="47927079"/>
          <a:ext cx="2677085" cy="283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（７）日韓市民交流促進経費</a:t>
          </a:r>
        </a:p>
      </xdr:txBody>
    </xdr:sp>
    <xdr:clientData/>
  </xdr:twoCellAnchor>
  <xdr:twoCellAnchor>
    <xdr:from>
      <xdr:col>21</xdr:col>
      <xdr:colOff>162000</xdr:colOff>
      <xdr:row>130</xdr:row>
      <xdr:rowOff>661147</xdr:rowOff>
    </xdr:from>
    <xdr:to>
      <xdr:col>30</xdr:col>
      <xdr:colOff>90265</xdr:colOff>
      <xdr:row>131</xdr:row>
      <xdr:rowOff>665069</xdr:rowOff>
    </xdr:to>
    <xdr:sp macro="" textlink="">
      <xdr:nvSpPr>
        <xdr:cNvPr id="53" name="テキスト ボックス 52"/>
        <xdr:cNvSpPr txBox="1"/>
      </xdr:nvSpPr>
      <xdr:spPr bwMode="auto">
        <a:xfrm>
          <a:off x="4362525" y="48219472"/>
          <a:ext cx="1728490" cy="661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　　１．１百万円</a:t>
          </a:r>
        </a:p>
      </xdr:txBody>
    </xdr:sp>
    <xdr:clientData/>
  </xdr:twoCellAnchor>
  <xdr:twoCellAnchor>
    <xdr:from>
      <xdr:col>21</xdr:col>
      <xdr:colOff>187558</xdr:colOff>
      <xdr:row>132</xdr:row>
      <xdr:rowOff>664509</xdr:rowOff>
    </xdr:from>
    <xdr:to>
      <xdr:col>30</xdr:col>
      <xdr:colOff>115823</xdr:colOff>
      <xdr:row>133</xdr:row>
      <xdr:rowOff>649381</xdr:rowOff>
    </xdr:to>
    <xdr:sp macro="" textlink="">
      <xdr:nvSpPr>
        <xdr:cNvPr id="54" name="テキスト ボックス 53"/>
        <xdr:cNvSpPr txBox="1"/>
      </xdr:nvSpPr>
      <xdr:spPr bwMode="auto">
        <a:xfrm>
          <a:off x="4388083" y="49051509"/>
          <a:ext cx="1728490" cy="6516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　　１．１百万円</a:t>
          </a:r>
        </a:p>
      </xdr:txBody>
    </xdr:sp>
    <xdr:clientData/>
  </xdr:twoCellAnchor>
  <xdr:twoCellAnchor>
    <xdr:from>
      <xdr:col>11</xdr:col>
      <xdr:colOff>126022</xdr:colOff>
      <xdr:row>137</xdr:row>
      <xdr:rowOff>609599</xdr:rowOff>
    </xdr:from>
    <xdr:to>
      <xdr:col>27</xdr:col>
      <xdr:colOff>106597</xdr:colOff>
      <xdr:row>138</xdr:row>
      <xdr:rowOff>184896</xdr:rowOff>
    </xdr:to>
    <xdr:sp macro="" textlink="">
      <xdr:nvSpPr>
        <xdr:cNvPr id="55" name="テキスト ボックス 54"/>
        <xdr:cNvSpPr txBox="1"/>
      </xdr:nvSpPr>
      <xdr:spPr bwMode="auto">
        <a:xfrm rot="10800000" flipV="1">
          <a:off x="2326297" y="50844449"/>
          <a:ext cx="3180975" cy="232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（日韓交流おまつり事前広報活動経費）</a:t>
          </a:r>
        </a:p>
      </xdr:txBody>
    </xdr:sp>
    <xdr:clientData/>
  </xdr:twoCellAnchor>
  <xdr:twoCellAnchor>
    <xdr:from>
      <xdr:col>16</xdr:col>
      <xdr:colOff>112058</xdr:colOff>
      <xdr:row>135</xdr:row>
      <xdr:rowOff>246528</xdr:rowOff>
    </xdr:from>
    <xdr:to>
      <xdr:col>16</xdr:col>
      <xdr:colOff>123264</xdr:colOff>
      <xdr:row>136</xdr:row>
      <xdr:rowOff>358588</xdr:rowOff>
    </xdr:to>
    <xdr:cxnSp macro="">
      <xdr:nvCxnSpPr>
        <xdr:cNvPr id="56" name="直線矢印コネクタ 55"/>
        <xdr:cNvCxnSpPr/>
      </xdr:nvCxnSpPr>
      <xdr:spPr bwMode="auto">
        <a:xfrm flipH="1">
          <a:off x="3312458" y="50062278"/>
          <a:ext cx="11206" cy="169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136</xdr:row>
      <xdr:rowOff>466165</xdr:rowOff>
    </xdr:from>
    <xdr:to>
      <xdr:col>24</xdr:col>
      <xdr:colOff>109736</xdr:colOff>
      <xdr:row>137</xdr:row>
      <xdr:rowOff>518272</xdr:rowOff>
    </xdr:to>
    <xdr:sp macro="" textlink="">
      <xdr:nvSpPr>
        <xdr:cNvPr id="57" name="テキスト ボックス 56"/>
        <xdr:cNvSpPr txBox="1"/>
      </xdr:nvSpPr>
      <xdr:spPr bwMode="auto">
        <a:xfrm>
          <a:off x="1901078" y="50234290"/>
          <a:ext cx="3009258" cy="518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Ｊ．　</a:t>
          </a:r>
          <a:r>
            <a:rPr kumimoji="1" lang="en-US" altLang="ja-JP" sz="1100"/>
            <a:t>(</a:t>
          </a:r>
          <a:r>
            <a:rPr kumimoji="1" lang="ja-JP" altLang="en-US" sz="1100"/>
            <a:t>社</a:t>
          </a:r>
          <a:r>
            <a:rPr kumimoji="1" lang="en-US" altLang="ja-JP" sz="1100"/>
            <a:t>)</a:t>
          </a:r>
          <a:r>
            <a:rPr kumimoji="1" lang="ja-JP" altLang="en-US" sz="1100"/>
            <a:t>東アジア文化交流協会　０．５百万円</a:t>
          </a:r>
        </a:p>
      </xdr:txBody>
    </xdr:sp>
    <xdr:clientData/>
  </xdr:twoCellAnchor>
  <xdr:twoCellAnchor>
    <xdr:from>
      <xdr:col>26</xdr:col>
      <xdr:colOff>53786</xdr:colOff>
      <xdr:row>132</xdr:row>
      <xdr:rowOff>22412</xdr:rowOff>
    </xdr:from>
    <xdr:to>
      <xdr:col>26</xdr:col>
      <xdr:colOff>56028</xdr:colOff>
      <xdr:row>132</xdr:row>
      <xdr:rowOff>605118</xdr:rowOff>
    </xdr:to>
    <xdr:cxnSp macro="">
      <xdr:nvCxnSpPr>
        <xdr:cNvPr id="58" name="直線矢印コネクタ 57"/>
        <xdr:cNvCxnSpPr/>
      </xdr:nvCxnSpPr>
      <xdr:spPr bwMode="auto">
        <a:xfrm flipH="1">
          <a:off x="5254436" y="48904712"/>
          <a:ext cx="2242" cy="1445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65510</xdr:colOff>
      <xdr:row>137</xdr:row>
      <xdr:rowOff>638735</xdr:rowOff>
    </xdr:from>
    <xdr:to>
      <xdr:col>45</xdr:col>
      <xdr:colOff>46085</xdr:colOff>
      <xdr:row>138</xdr:row>
      <xdr:rowOff>214032</xdr:rowOff>
    </xdr:to>
    <xdr:sp macro="" textlink="">
      <xdr:nvSpPr>
        <xdr:cNvPr id="59" name="テキスト ボックス 58"/>
        <xdr:cNvSpPr txBox="1"/>
      </xdr:nvSpPr>
      <xdr:spPr bwMode="auto">
        <a:xfrm rot="10800000" flipV="1">
          <a:off x="5866235" y="50873585"/>
          <a:ext cx="3180975" cy="203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（日韓交流おまつり交流レセプション経費）</a:t>
          </a:r>
        </a:p>
      </xdr:txBody>
    </xdr:sp>
    <xdr:clientData/>
  </xdr:twoCellAnchor>
  <xdr:twoCellAnchor>
    <xdr:from>
      <xdr:col>27</xdr:col>
      <xdr:colOff>51547</xdr:colOff>
      <xdr:row>136</xdr:row>
      <xdr:rowOff>450477</xdr:rowOff>
    </xdr:from>
    <xdr:to>
      <xdr:col>42</xdr:col>
      <xdr:colOff>60430</xdr:colOff>
      <xdr:row>137</xdr:row>
      <xdr:rowOff>502584</xdr:rowOff>
    </xdr:to>
    <xdr:sp macro="" textlink="">
      <xdr:nvSpPr>
        <xdr:cNvPr id="60" name="テキスト ボックス 59"/>
        <xdr:cNvSpPr txBox="1"/>
      </xdr:nvSpPr>
      <xdr:spPr bwMode="auto">
        <a:xfrm>
          <a:off x="5452222" y="50237652"/>
          <a:ext cx="3009258" cy="499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t>（株）ロッテホテル蚕室　０．７百万円</a:t>
          </a:r>
        </a:p>
      </xdr:txBody>
    </xdr:sp>
    <xdr:clientData/>
  </xdr:twoCellAnchor>
  <xdr:twoCellAnchor>
    <xdr:from>
      <xdr:col>27</xdr:col>
      <xdr:colOff>113882</xdr:colOff>
      <xdr:row>136</xdr:row>
      <xdr:rowOff>123826</xdr:rowOff>
    </xdr:from>
    <xdr:to>
      <xdr:col>31</xdr:col>
      <xdr:colOff>163607</xdr:colOff>
      <xdr:row>136</xdr:row>
      <xdr:rowOff>421342</xdr:rowOff>
    </xdr:to>
    <xdr:sp macro="" textlink="">
      <xdr:nvSpPr>
        <xdr:cNvPr id="61" name="テキスト ボックス 60"/>
        <xdr:cNvSpPr txBox="1"/>
      </xdr:nvSpPr>
      <xdr:spPr bwMode="auto">
        <a:xfrm>
          <a:off x="5514557" y="50187226"/>
          <a:ext cx="849825" cy="49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35</xdr:col>
      <xdr:colOff>62753</xdr:colOff>
      <xdr:row>135</xdr:row>
      <xdr:rowOff>275664</xdr:rowOff>
    </xdr:from>
    <xdr:to>
      <xdr:col>35</xdr:col>
      <xdr:colOff>73959</xdr:colOff>
      <xdr:row>136</xdr:row>
      <xdr:rowOff>387724</xdr:rowOff>
    </xdr:to>
    <xdr:cxnSp macro="">
      <xdr:nvCxnSpPr>
        <xdr:cNvPr id="62" name="直線矢印コネクタ 61"/>
        <xdr:cNvCxnSpPr/>
      </xdr:nvCxnSpPr>
      <xdr:spPr bwMode="auto">
        <a:xfrm flipH="1">
          <a:off x="7063628" y="50062839"/>
          <a:ext cx="11206" cy="169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134472</xdr:colOff>
      <xdr:row>135</xdr:row>
      <xdr:rowOff>268941</xdr:rowOff>
    </xdr:from>
    <xdr:to>
      <xdr:col>35</xdr:col>
      <xdr:colOff>67235</xdr:colOff>
      <xdr:row>135</xdr:row>
      <xdr:rowOff>291353</xdr:rowOff>
    </xdr:to>
    <xdr:cxnSp macro="">
      <xdr:nvCxnSpPr>
        <xdr:cNvPr id="63" name="直線コネクタ 62"/>
        <xdr:cNvCxnSpPr/>
      </xdr:nvCxnSpPr>
      <xdr:spPr>
        <a:xfrm>
          <a:off x="3334872" y="50065641"/>
          <a:ext cx="37332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56029</xdr:colOff>
      <xdr:row>133</xdr:row>
      <xdr:rowOff>638736</xdr:rowOff>
    </xdr:from>
    <xdr:to>
      <xdr:col>26</xdr:col>
      <xdr:colOff>56029</xdr:colOff>
      <xdr:row>135</xdr:row>
      <xdr:rowOff>291353</xdr:rowOff>
    </xdr:to>
    <xdr:cxnSp macro="">
      <xdr:nvCxnSpPr>
        <xdr:cNvPr id="64" name="直線コネクタ 63"/>
        <xdr:cNvCxnSpPr/>
      </xdr:nvCxnSpPr>
      <xdr:spPr>
        <a:xfrm flipV="1">
          <a:off x="5256679" y="49692486"/>
          <a:ext cx="0" cy="3669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139</xdr:row>
      <xdr:rowOff>206375</xdr:rowOff>
    </xdr:from>
    <xdr:to>
      <xdr:col>21</xdr:col>
      <xdr:colOff>62566</xdr:colOff>
      <xdr:row>139</xdr:row>
      <xdr:rowOff>587376</xdr:rowOff>
    </xdr:to>
    <xdr:sp macro="" textlink="">
      <xdr:nvSpPr>
        <xdr:cNvPr id="65" name="テキスト ボックス 64"/>
        <xdr:cNvSpPr txBox="1"/>
      </xdr:nvSpPr>
      <xdr:spPr>
        <a:xfrm>
          <a:off x="1590675" y="51279425"/>
          <a:ext cx="2672416"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（８）日韓外交官交流プログラム</a:t>
          </a:r>
        </a:p>
      </xdr:txBody>
    </xdr:sp>
    <xdr:clientData/>
  </xdr:twoCellAnchor>
  <xdr:twoCellAnchor>
    <xdr:from>
      <xdr:col>19</xdr:col>
      <xdr:colOff>164426</xdr:colOff>
      <xdr:row>140</xdr:row>
      <xdr:rowOff>0</xdr:rowOff>
    </xdr:from>
    <xdr:to>
      <xdr:col>33</xdr:col>
      <xdr:colOff>23009</xdr:colOff>
      <xdr:row>140</xdr:row>
      <xdr:rowOff>481201</xdr:rowOff>
    </xdr:to>
    <xdr:sp macro="" textlink="">
      <xdr:nvSpPr>
        <xdr:cNvPr id="66" name="テキスト ボックス 65"/>
        <xdr:cNvSpPr txBox="1"/>
      </xdr:nvSpPr>
      <xdr:spPr>
        <a:xfrm>
          <a:off x="3964901" y="51673125"/>
          <a:ext cx="2658933" cy="481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　　０．３百万円</a:t>
          </a:r>
        </a:p>
      </xdr:txBody>
    </xdr:sp>
    <xdr:clientData/>
  </xdr:twoCellAnchor>
  <xdr:twoCellAnchor>
    <xdr:from>
      <xdr:col>19</xdr:col>
      <xdr:colOff>32550</xdr:colOff>
      <xdr:row>141</xdr:row>
      <xdr:rowOff>588661</xdr:rowOff>
    </xdr:from>
    <xdr:to>
      <xdr:col>34</xdr:col>
      <xdr:colOff>101909</xdr:colOff>
      <xdr:row>142</xdr:row>
      <xdr:rowOff>175081</xdr:rowOff>
    </xdr:to>
    <xdr:sp macro="" textlink="">
      <xdr:nvSpPr>
        <xdr:cNvPr id="67" name="テキスト ボックス 66"/>
        <xdr:cNvSpPr txBox="1"/>
      </xdr:nvSpPr>
      <xdr:spPr>
        <a:xfrm>
          <a:off x="3833025" y="52928536"/>
          <a:ext cx="3069734" cy="253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19</xdr:col>
      <xdr:colOff>176213</xdr:colOff>
      <xdr:row>140</xdr:row>
      <xdr:rowOff>649215</xdr:rowOff>
    </xdr:from>
    <xdr:to>
      <xdr:col>33</xdr:col>
      <xdr:colOff>130455</xdr:colOff>
      <xdr:row>141</xdr:row>
      <xdr:rowOff>539751</xdr:rowOff>
    </xdr:to>
    <xdr:sp macro="" textlink="">
      <xdr:nvSpPr>
        <xdr:cNvPr id="68" name="テキスト ボックス 67"/>
        <xdr:cNvSpPr txBox="1"/>
      </xdr:nvSpPr>
      <xdr:spPr>
        <a:xfrm>
          <a:off x="3976688" y="52322340"/>
          <a:ext cx="2754592" cy="557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Ｌ．出張１件　　　０．３百万円</a:t>
          </a:r>
          <a:endParaRPr kumimoji="1" lang="en-US" altLang="ja-JP" sz="1100"/>
        </a:p>
        <a:p>
          <a:pPr algn="ctr"/>
          <a:endParaRPr kumimoji="1" lang="ja-JP" altLang="en-US" sz="1100"/>
        </a:p>
      </xdr:txBody>
    </xdr:sp>
    <xdr:clientData/>
  </xdr:twoCellAnchor>
  <xdr:twoCellAnchor>
    <xdr:from>
      <xdr:col>6</xdr:col>
      <xdr:colOff>96184</xdr:colOff>
      <xdr:row>143</xdr:row>
      <xdr:rowOff>273517</xdr:rowOff>
    </xdr:from>
    <xdr:to>
      <xdr:col>19</xdr:col>
      <xdr:colOff>190500</xdr:colOff>
      <xdr:row>143</xdr:row>
      <xdr:rowOff>590776</xdr:rowOff>
    </xdr:to>
    <xdr:sp macro="" textlink="">
      <xdr:nvSpPr>
        <xdr:cNvPr id="69" name="テキスト ボックス 68"/>
        <xdr:cNvSpPr txBox="1"/>
      </xdr:nvSpPr>
      <xdr:spPr>
        <a:xfrm>
          <a:off x="1296334" y="53489692"/>
          <a:ext cx="2694641" cy="317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（９）日韓</a:t>
          </a:r>
          <a:r>
            <a:rPr kumimoji="1" lang="en-US" altLang="ja-JP" sz="1400"/>
            <a:t>EPA</a:t>
          </a:r>
          <a:r>
            <a:rPr kumimoji="1" lang="ja-JP" altLang="en-US" sz="1400"/>
            <a:t>関係経費</a:t>
          </a:r>
        </a:p>
      </xdr:txBody>
    </xdr:sp>
    <xdr:clientData/>
  </xdr:twoCellAnchor>
  <xdr:twoCellAnchor>
    <xdr:from>
      <xdr:col>30</xdr:col>
      <xdr:colOff>103656</xdr:colOff>
      <xdr:row>151</xdr:row>
      <xdr:rowOff>52085</xdr:rowOff>
    </xdr:from>
    <xdr:to>
      <xdr:col>42</xdr:col>
      <xdr:colOff>148479</xdr:colOff>
      <xdr:row>151</xdr:row>
      <xdr:rowOff>278280</xdr:rowOff>
    </xdr:to>
    <xdr:sp macro="" textlink="">
      <xdr:nvSpPr>
        <xdr:cNvPr id="70" name="テキスト ボックス 69"/>
        <xdr:cNvSpPr txBox="1"/>
      </xdr:nvSpPr>
      <xdr:spPr>
        <a:xfrm>
          <a:off x="6104406" y="56506760"/>
          <a:ext cx="2445123" cy="22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24</xdr:col>
      <xdr:colOff>131320</xdr:colOff>
      <xdr:row>144</xdr:row>
      <xdr:rowOff>182633</xdr:rowOff>
    </xdr:from>
    <xdr:to>
      <xdr:col>24</xdr:col>
      <xdr:colOff>191301</xdr:colOff>
      <xdr:row>151</xdr:row>
      <xdr:rowOff>574702</xdr:rowOff>
    </xdr:to>
    <xdr:cxnSp macro="">
      <xdr:nvCxnSpPr>
        <xdr:cNvPr id="71" name="直線コネクタ 70"/>
        <xdr:cNvCxnSpPr/>
      </xdr:nvCxnSpPr>
      <xdr:spPr>
        <a:xfrm>
          <a:off x="4931920" y="54056033"/>
          <a:ext cx="59981" cy="2973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143108</xdr:colOff>
      <xdr:row>149</xdr:row>
      <xdr:rowOff>486628</xdr:rowOff>
    </xdr:from>
    <xdr:to>
      <xdr:col>29</xdr:col>
      <xdr:colOff>79481</xdr:colOff>
      <xdr:row>149</xdr:row>
      <xdr:rowOff>488216</xdr:rowOff>
    </xdr:to>
    <xdr:cxnSp macro="">
      <xdr:nvCxnSpPr>
        <xdr:cNvPr id="72" name="直線矢印コネクタ 71"/>
        <xdr:cNvCxnSpPr/>
      </xdr:nvCxnSpPr>
      <xdr:spPr>
        <a:xfrm>
          <a:off x="4943708" y="56169778"/>
          <a:ext cx="93649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131315</xdr:colOff>
      <xdr:row>146</xdr:row>
      <xdr:rowOff>379159</xdr:rowOff>
    </xdr:from>
    <xdr:to>
      <xdr:col>29</xdr:col>
      <xdr:colOff>27660</xdr:colOff>
      <xdr:row>146</xdr:row>
      <xdr:rowOff>380747</xdr:rowOff>
    </xdr:to>
    <xdr:cxnSp macro="">
      <xdr:nvCxnSpPr>
        <xdr:cNvPr id="73" name="直線矢印コネクタ 72"/>
        <xdr:cNvCxnSpPr/>
      </xdr:nvCxnSpPr>
      <xdr:spPr>
        <a:xfrm>
          <a:off x="4931915" y="54557359"/>
          <a:ext cx="89647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143</xdr:row>
      <xdr:rowOff>349249</xdr:rowOff>
    </xdr:from>
    <xdr:to>
      <xdr:col>31</xdr:col>
      <xdr:colOff>49176</xdr:colOff>
      <xdr:row>144</xdr:row>
      <xdr:rowOff>167624</xdr:rowOff>
    </xdr:to>
    <xdr:sp macro="" textlink="">
      <xdr:nvSpPr>
        <xdr:cNvPr id="74" name="テキスト ボックス 73"/>
        <xdr:cNvSpPr txBox="1"/>
      </xdr:nvSpPr>
      <xdr:spPr>
        <a:xfrm>
          <a:off x="3600450" y="53565424"/>
          <a:ext cx="2649501" cy="485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外務省</a:t>
          </a:r>
          <a:endParaRPr kumimoji="1" lang="en-US" altLang="ja-JP" sz="1100"/>
        </a:p>
        <a:p>
          <a:pPr algn="ctr"/>
          <a:r>
            <a:rPr kumimoji="1" lang="ja-JP" altLang="en-US" sz="1100"/>
            <a:t>２．４百万円</a:t>
          </a:r>
        </a:p>
      </xdr:txBody>
    </xdr:sp>
    <xdr:clientData/>
  </xdr:twoCellAnchor>
  <xdr:twoCellAnchor>
    <xdr:from>
      <xdr:col>29</xdr:col>
      <xdr:colOff>45010</xdr:colOff>
      <xdr:row>146</xdr:row>
      <xdr:rowOff>333376</xdr:rowOff>
    </xdr:from>
    <xdr:to>
      <xdr:col>42</xdr:col>
      <xdr:colOff>150761</xdr:colOff>
      <xdr:row>147</xdr:row>
      <xdr:rowOff>193434</xdr:rowOff>
    </xdr:to>
    <xdr:sp macro="" textlink="">
      <xdr:nvSpPr>
        <xdr:cNvPr id="75" name="テキスト ボックス 74"/>
        <xdr:cNvSpPr txBox="1"/>
      </xdr:nvSpPr>
      <xdr:spPr>
        <a:xfrm>
          <a:off x="5845735" y="54511576"/>
          <a:ext cx="2706076" cy="526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Ｍ．業者等１０者</a:t>
          </a:r>
          <a:endParaRPr kumimoji="1" lang="en-US" altLang="ja-JP" sz="1100"/>
        </a:p>
        <a:p>
          <a:pPr algn="ctr"/>
          <a:r>
            <a:rPr kumimoji="1" lang="ja-JP" altLang="en-US" sz="1100"/>
            <a:t>０．２百万円</a:t>
          </a:r>
        </a:p>
      </xdr:txBody>
    </xdr:sp>
    <xdr:clientData/>
  </xdr:twoCellAnchor>
  <xdr:twoCellAnchor>
    <xdr:from>
      <xdr:col>29</xdr:col>
      <xdr:colOff>70410</xdr:colOff>
      <xdr:row>149</xdr:row>
      <xdr:rowOff>14008</xdr:rowOff>
    </xdr:from>
    <xdr:to>
      <xdr:col>43</xdr:col>
      <xdr:colOff>19002</xdr:colOff>
      <xdr:row>149</xdr:row>
      <xdr:rowOff>523876</xdr:rowOff>
    </xdr:to>
    <xdr:sp macro="" textlink="">
      <xdr:nvSpPr>
        <xdr:cNvPr id="76" name="テキスト ボックス 75"/>
        <xdr:cNvSpPr txBox="1"/>
      </xdr:nvSpPr>
      <xdr:spPr>
        <a:xfrm>
          <a:off x="5871135" y="55697158"/>
          <a:ext cx="2748942" cy="5098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Ｎ．出張　</a:t>
          </a:r>
          <a:r>
            <a:rPr kumimoji="1" lang="ja-JP" altLang="en-US" sz="1100" baseline="0"/>
            <a:t>１１件</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28</xdr:col>
      <xdr:colOff>31609</xdr:colOff>
      <xdr:row>147</xdr:row>
      <xdr:rowOff>285563</xdr:rowOff>
    </xdr:from>
    <xdr:to>
      <xdr:col>43</xdr:col>
      <xdr:colOff>89062</xdr:colOff>
      <xdr:row>147</xdr:row>
      <xdr:rowOff>519683</xdr:rowOff>
    </xdr:to>
    <xdr:sp macro="" textlink="">
      <xdr:nvSpPr>
        <xdr:cNvPr id="77" name="テキスト ボックス 76"/>
        <xdr:cNvSpPr txBox="1"/>
      </xdr:nvSpPr>
      <xdr:spPr>
        <a:xfrm>
          <a:off x="5632309" y="55130513"/>
          <a:ext cx="3057828" cy="234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（コーヒー、水、会議備品設置等）</a:t>
          </a:r>
        </a:p>
      </xdr:txBody>
    </xdr:sp>
    <xdr:clientData/>
  </xdr:twoCellAnchor>
  <xdr:twoCellAnchor>
    <xdr:from>
      <xdr:col>33</xdr:col>
      <xdr:colOff>190594</xdr:colOff>
      <xdr:row>146</xdr:row>
      <xdr:rowOff>20544</xdr:rowOff>
    </xdr:from>
    <xdr:to>
      <xdr:col>40</xdr:col>
      <xdr:colOff>103371</xdr:colOff>
      <xdr:row>146</xdr:row>
      <xdr:rowOff>287244</xdr:rowOff>
    </xdr:to>
    <xdr:sp macro="" textlink="">
      <xdr:nvSpPr>
        <xdr:cNvPr id="78" name="テキスト ボックス 77"/>
        <xdr:cNvSpPr txBox="1"/>
      </xdr:nvSpPr>
      <xdr:spPr bwMode="auto">
        <a:xfrm>
          <a:off x="6791419" y="54198744"/>
          <a:ext cx="1312952"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24</xdr:col>
      <xdr:colOff>164087</xdr:colOff>
      <xdr:row>151</xdr:row>
      <xdr:rowOff>571073</xdr:rowOff>
    </xdr:from>
    <xdr:to>
      <xdr:col>29</xdr:col>
      <xdr:colOff>100460</xdr:colOff>
      <xdr:row>151</xdr:row>
      <xdr:rowOff>572661</xdr:rowOff>
    </xdr:to>
    <xdr:cxnSp macro="">
      <xdr:nvCxnSpPr>
        <xdr:cNvPr id="79" name="直線矢印コネクタ 78"/>
        <xdr:cNvCxnSpPr/>
      </xdr:nvCxnSpPr>
      <xdr:spPr>
        <a:xfrm>
          <a:off x="4964687" y="57025748"/>
          <a:ext cx="93649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123139</xdr:colOff>
      <xdr:row>151</xdr:row>
      <xdr:rowOff>336578</xdr:rowOff>
    </xdr:from>
    <xdr:to>
      <xdr:col>43</xdr:col>
      <xdr:colOff>71731</xdr:colOff>
      <xdr:row>152</xdr:row>
      <xdr:rowOff>142876</xdr:rowOff>
    </xdr:to>
    <xdr:sp macro="" textlink="">
      <xdr:nvSpPr>
        <xdr:cNvPr id="80" name="テキスト ボックス 79"/>
        <xdr:cNvSpPr txBox="1"/>
      </xdr:nvSpPr>
      <xdr:spPr>
        <a:xfrm>
          <a:off x="5923864" y="56791253"/>
          <a:ext cx="2748942" cy="473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Ｏ．文人等派遣　</a:t>
          </a:r>
          <a:r>
            <a:rPr kumimoji="1" lang="ja-JP" altLang="en-US" sz="1100" baseline="0"/>
            <a:t>１件</a:t>
          </a:r>
          <a:endParaRPr kumimoji="1" lang="en-US" altLang="ja-JP" sz="1100"/>
        </a:p>
        <a:p>
          <a:pPr algn="ctr"/>
          <a:r>
            <a:rPr kumimoji="1" lang="ja-JP" altLang="en-US" sz="1100"/>
            <a:t>０．２百万円</a:t>
          </a:r>
          <a:endParaRPr kumimoji="1" lang="en-US" altLang="ja-JP" sz="1100"/>
        </a:p>
        <a:p>
          <a:pPr algn="ctr"/>
          <a:endParaRPr kumimoji="1" lang="ja-JP" altLang="en-US" sz="1100"/>
        </a:p>
      </xdr:txBody>
    </xdr:sp>
    <xdr:clientData/>
  </xdr:twoCellAnchor>
  <xdr:twoCellAnchor>
    <xdr:from>
      <xdr:col>26</xdr:col>
      <xdr:colOff>33617</xdr:colOff>
      <xdr:row>140</xdr:row>
      <xdr:rowOff>460375</xdr:rowOff>
    </xdr:from>
    <xdr:to>
      <xdr:col>26</xdr:col>
      <xdr:colOff>35859</xdr:colOff>
      <xdr:row>140</xdr:row>
      <xdr:rowOff>606051</xdr:rowOff>
    </xdr:to>
    <xdr:cxnSp macro="">
      <xdr:nvCxnSpPr>
        <xdr:cNvPr id="81" name="直線矢印コネクタ 80"/>
        <xdr:cNvCxnSpPr/>
      </xdr:nvCxnSpPr>
      <xdr:spPr bwMode="auto">
        <a:xfrm flipH="1">
          <a:off x="5234267" y="52133500"/>
          <a:ext cx="2242" cy="1456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65" t="s">
        <v>0</v>
      </c>
      <c r="AK1" s="665"/>
      <c r="AL1" s="665"/>
      <c r="AM1" s="665"/>
      <c r="AN1" s="665"/>
      <c r="AO1" s="665"/>
      <c r="AP1" s="665"/>
      <c r="AQ1" s="666" t="str">
        <f ca="1">RIGHT(CELL("filename",AQ1),LEN(CELL("filename",AQ1))-FIND("]",CELL("filename",AQ1)))</f>
        <v>005</v>
      </c>
      <c r="AR1" s="666"/>
      <c r="AS1" s="666"/>
      <c r="AT1" s="666"/>
      <c r="AU1" s="666"/>
      <c r="AV1" s="666"/>
      <c r="AW1" s="666"/>
      <c r="AX1" s="666"/>
    </row>
    <row r="2" spans="1:50" ht="21" customHeight="1" thickBot="1" x14ac:dyDescent="0.2">
      <c r="A2" s="667" t="s">
        <v>1</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9" t="s">
        <v>2</v>
      </c>
      <c r="AP2" s="670"/>
      <c r="AQ2" s="670"/>
      <c r="AR2" s="670"/>
      <c r="AS2" s="670"/>
      <c r="AT2" s="670"/>
      <c r="AU2" s="670"/>
      <c r="AV2" s="670"/>
      <c r="AW2" s="670"/>
      <c r="AX2" s="671"/>
    </row>
    <row r="3" spans="1:50" ht="25.15" customHeight="1" x14ac:dyDescent="0.15">
      <c r="A3" s="192" t="s">
        <v>3</v>
      </c>
      <c r="B3" s="193"/>
      <c r="C3" s="193"/>
      <c r="D3" s="193"/>
      <c r="E3" s="193"/>
      <c r="F3" s="193"/>
      <c r="G3" s="223" t="s">
        <v>4</v>
      </c>
      <c r="H3" s="224"/>
      <c r="I3" s="224"/>
      <c r="J3" s="224"/>
      <c r="K3" s="224"/>
      <c r="L3" s="224"/>
      <c r="M3" s="224"/>
      <c r="N3" s="224"/>
      <c r="O3" s="224"/>
      <c r="P3" s="224"/>
      <c r="Q3" s="224"/>
      <c r="R3" s="224"/>
      <c r="S3" s="224"/>
      <c r="T3" s="224"/>
      <c r="U3" s="224"/>
      <c r="V3" s="224"/>
      <c r="W3" s="224"/>
      <c r="X3" s="224"/>
      <c r="Y3" s="198" t="s">
        <v>5</v>
      </c>
      <c r="Z3" s="226"/>
      <c r="AA3" s="226"/>
      <c r="AB3" s="226"/>
      <c r="AC3" s="226"/>
      <c r="AD3" s="227"/>
      <c r="AE3" s="225" t="s">
        <v>6</v>
      </c>
      <c r="AF3" s="226"/>
      <c r="AG3" s="226"/>
      <c r="AH3" s="226"/>
      <c r="AI3" s="226"/>
      <c r="AJ3" s="226"/>
      <c r="AK3" s="226"/>
      <c r="AL3" s="226"/>
      <c r="AM3" s="226"/>
      <c r="AN3" s="226"/>
      <c r="AO3" s="226"/>
      <c r="AP3" s="227"/>
      <c r="AQ3" s="203" t="s">
        <v>7</v>
      </c>
      <c r="AR3" s="226"/>
      <c r="AS3" s="226"/>
      <c r="AT3" s="226"/>
      <c r="AU3" s="226"/>
      <c r="AV3" s="226"/>
      <c r="AW3" s="226"/>
      <c r="AX3" s="228"/>
    </row>
    <row r="4" spans="1:50" ht="25.5" customHeight="1" x14ac:dyDescent="0.15">
      <c r="A4" s="165" t="s">
        <v>8</v>
      </c>
      <c r="B4" s="658"/>
      <c r="C4" s="658"/>
      <c r="D4" s="658"/>
      <c r="E4" s="658"/>
      <c r="F4" s="659"/>
      <c r="G4" s="212" t="s">
        <v>9</v>
      </c>
      <c r="H4" s="213"/>
      <c r="I4" s="213"/>
      <c r="J4" s="213"/>
      <c r="K4" s="213"/>
      <c r="L4" s="213"/>
      <c r="M4" s="213"/>
      <c r="N4" s="213"/>
      <c r="O4" s="213"/>
      <c r="P4" s="213"/>
      <c r="Q4" s="213"/>
      <c r="R4" s="213"/>
      <c r="S4" s="213"/>
      <c r="T4" s="213"/>
      <c r="U4" s="213"/>
      <c r="V4" s="214"/>
      <c r="W4" s="214"/>
      <c r="X4" s="214"/>
      <c r="Y4" s="171" t="s">
        <v>10</v>
      </c>
      <c r="Z4" s="660"/>
      <c r="AA4" s="660"/>
      <c r="AB4" s="660"/>
      <c r="AC4" s="660"/>
      <c r="AD4" s="661"/>
      <c r="AE4" s="215" t="s">
        <v>11</v>
      </c>
      <c r="AF4" s="215"/>
      <c r="AG4" s="215"/>
      <c r="AH4" s="215"/>
      <c r="AI4" s="215"/>
      <c r="AJ4" s="215"/>
      <c r="AK4" s="215"/>
      <c r="AL4" s="215"/>
      <c r="AM4" s="215"/>
      <c r="AN4" s="215"/>
      <c r="AO4" s="215"/>
      <c r="AP4" s="216"/>
      <c r="AQ4" s="217" t="s">
        <v>12</v>
      </c>
      <c r="AR4" s="218"/>
      <c r="AS4" s="218"/>
      <c r="AT4" s="218"/>
      <c r="AU4" s="218"/>
      <c r="AV4" s="218"/>
      <c r="AW4" s="218"/>
      <c r="AX4" s="219"/>
    </row>
    <row r="5" spans="1:50" ht="25.5" customHeight="1" x14ac:dyDescent="0.15">
      <c r="A5" s="179" t="s">
        <v>13</v>
      </c>
      <c r="B5" s="180"/>
      <c r="C5" s="180"/>
      <c r="D5" s="180"/>
      <c r="E5" s="180"/>
      <c r="F5" s="180"/>
      <c r="G5" s="220" t="s">
        <v>14</v>
      </c>
      <c r="H5" s="214"/>
      <c r="I5" s="214"/>
      <c r="J5" s="214"/>
      <c r="K5" s="214"/>
      <c r="L5" s="214"/>
      <c r="M5" s="214"/>
      <c r="N5" s="214"/>
      <c r="O5" s="214"/>
      <c r="P5" s="214"/>
      <c r="Q5" s="214"/>
      <c r="R5" s="214"/>
      <c r="S5" s="214"/>
      <c r="T5" s="214"/>
      <c r="U5" s="214"/>
      <c r="V5" s="214"/>
      <c r="W5" s="214"/>
      <c r="X5" s="214"/>
      <c r="Y5" s="185" t="s">
        <v>15</v>
      </c>
      <c r="Z5" s="186"/>
      <c r="AA5" s="186"/>
      <c r="AB5" s="186"/>
      <c r="AC5" s="186"/>
      <c r="AD5" s="187"/>
      <c r="AE5" s="662" t="s">
        <v>16</v>
      </c>
      <c r="AF5" s="662"/>
      <c r="AG5" s="662"/>
      <c r="AH5" s="662"/>
      <c r="AI5" s="662"/>
      <c r="AJ5" s="662"/>
      <c r="AK5" s="662"/>
      <c r="AL5" s="662"/>
      <c r="AM5" s="662"/>
      <c r="AN5" s="662"/>
      <c r="AO5" s="662"/>
      <c r="AP5" s="662"/>
      <c r="AQ5" s="663"/>
      <c r="AR5" s="663"/>
      <c r="AS5" s="663"/>
      <c r="AT5" s="663"/>
      <c r="AU5" s="663"/>
      <c r="AV5" s="663"/>
      <c r="AW5" s="663"/>
      <c r="AX5" s="664"/>
    </row>
    <row r="6" spans="1:50" ht="25.5" customHeight="1" x14ac:dyDescent="0.15">
      <c r="A6" s="656" t="s">
        <v>17</v>
      </c>
      <c r="B6" s="657"/>
      <c r="C6" s="657"/>
      <c r="D6" s="657"/>
      <c r="E6" s="657"/>
      <c r="F6" s="657"/>
      <c r="G6" s="229" t="s">
        <v>18</v>
      </c>
      <c r="H6" s="230"/>
      <c r="I6" s="230"/>
      <c r="J6" s="230"/>
      <c r="K6" s="230"/>
      <c r="L6" s="230"/>
      <c r="M6" s="230"/>
      <c r="N6" s="230"/>
      <c r="O6" s="230"/>
      <c r="P6" s="230"/>
      <c r="Q6" s="230"/>
      <c r="R6" s="230"/>
      <c r="S6" s="230"/>
      <c r="T6" s="230"/>
      <c r="U6" s="230"/>
      <c r="V6" s="231"/>
      <c r="W6" s="231"/>
      <c r="X6" s="231"/>
      <c r="Y6" s="159" t="s">
        <v>19</v>
      </c>
      <c r="Z6" s="318"/>
      <c r="AA6" s="318"/>
      <c r="AB6" s="318"/>
      <c r="AC6" s="318"/>
      <c r="AD6" s="319"/>
      <c r="AE6" s="232" t="s">
        <v>18</v>
      </c>
      <c r="AF6" s="233"/>
      <c r="AG6" s="233"/>
      <c r="AH6" s="233"/>
      <c r="AI6" s="233"/>
      <c r="AJ6" s="233"/>
      <c r="AK6" s="233"/>
      <c r="AL6" s="233"/>
      <c r="AM6" s="233"/>
      <c r="AN6" s="233"/>
      <c r="AO6" s="233"/>
      <c r="AP6" s="233"/>
      <c r="AQ6" s="233"/>
      <c r="AR6" s="233"/>
      <c r="AS6" s="233"/>
      <c r="AT6" s="233"/>
      <c r="AU6" s="233"/>
      <c r="AV6" s="233"/>
      <c r="AW6" s="233"/>
      <c r="AX6" s="234"/>
    </row>
    <row r="7" spans="1:50" ht="24" customHeight="1" x14ac:dyDescent="0.15">
      <c r="A7" s="131" t="s">
        <v>20</v>
      </c>
      <c r="B7" s="132"/>
      <c r="C7" s="132"/>
      <c r="D7" s="132"/>
      <c r="E7" s="132"/>
      <c r="F7" s="132"/>
      <c r="G7" s="137" t="s">
        <v>21</v>
      </c>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9"/>
    </row>
    <row r="8" spans="1:50" ht="63" customHeight="1" x14ac:dyDescent="0.15">
      <c r="A8" s="131" t="s">
        <v>22</v>
      </c>
      <c r="B8" s="132"/>
      <c r="C8" s="132"/>
      <c r="D8" s="132"/>
      <c r="E8" s="132"/>
      <c r="F8" s="132"/>
      <c r="G8" s="650" t="s">
        <v>23</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2"/>
    </row>
    <row r="9" spans="1:50" ht="21.75" customHeight="1" x14ac:dyDescent="0.15">
      <c r="A9" s="131" t="s">
        <v>24</v>
      </c>
      <c r="B9" s="132"/>
      <c r="C9" s="132"/>
      <c r="D9" s="132"/>
      <c r="E9" s="132"/>
      <c r="F9" s="133"/>
      <c r="G9" s="653" t="s">
        <v>25</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21.75" customHeight="1" x14ac:dyDescent="0.15">
      <c r="A10" s="140" t="s">
        <v>26</v>
      </c>
      <c r="B10" s="141"/>
      <c r="C10" s="141"/>
      <c r="D10" s="141"/>
      <c r="E10" s="141"/>
      <c r="F10" s="142"/>
      <c r="G10" s="654"/>
      <c r="H10" s="655"/>
      <c r="I10" s="655"/>
      <c r="J10" s="655"/>
      <c r="K10" s="655"/>
      <c r="L10" s="655"/>
      <c r="M10" s="655"/>
      <c r="N10" s="655"/>
      <c r="O10" s="655"/>
      <c r="P10" s="102" t="s">
        <v>27</v>
      </c>
      <c r="Q10" s="103"/>
      <c r="R10" s="103"/>
      <c r="S10" s="103"/>
      <c r="T10" s="103"/>
      <c r="U10" s="103"/>
      <c r="V10" s="152"/>
      <c r="W10" s="102" t="s">
        <v>28</v>
      </c>
      <c r="X10" s="103"/>
      <c r="Y10" s="103"/>
      <c r="Z10" s="103"/>
      <c r="AA10" s="103"/>
      <c r="AB10" s="103"/>
      <c r="AC10" s="152"/>
      <c r="AD10" s="102" t="s">
        <v>29</v>
      </c>
      <c r="AE10" s="103"/>
      <c r="AF10" s="103"/>
      <c r="AG10" s="103"/>
      <c r="AH10" s="103"/>
      <c r="AI10" s="103"/>
      <c r="AJ10" s="152"/>
      <c r="AK10" s="102" t="s">
        <v>30</v>
      </c>
      <c r="AL10" s="103"/>
      <c r="AM10" s="103"/>
      <c r="AN10" s="103"/>
      <c r="AO10" s="103"/>
      <c r="AP10" s="103"/>
      <c r="AQ10" s="103"/>
      <c r="AR10" s="102" t="s">
        <v>31</v>
      </c>
      <c r="AS10" s="103"/>
      <c r="AT10" s="103"/>
      <c r="AU10" s="103"/>
      <c r="AV10" s="103"/>
      <c r="AW10" s="103"/>
      <c r="AX10" s="104"/>
    </row>
    <row r="11" spans="1:50" ht="21.75" customHeight="1" x14ac:dyDescent="0.15">
      <c r="A11" s="143"/>
      <c r="B11" s="144"/>
      <c r="C11" s="144"/>
      <c r="D11" s="144"/>
      <c r="E11" s="144"/>
      <c r="F11" s="145"/>
      <c r="G11" s="105" t="s">
        <v>32</v>
      </c>
      <c r="H11" s="636"/>
      <c r="I11" s="641" t="s">
        <v>33</v>
      </c>
      <c r="J11" s="642"/>
      <c r="K11" s="642"/>
      <c r="L11" s="642"/>
      <c r="M11" s="642"/>
      <c r="N11" s="642"/>
      <c r="O11" s="106"/>
      <c r="P11" s="643">
        <v>57</v>
      </c>
      <c r="Q11" s="644"/>
      <c r="R11" s="644"/>
      <c r="S11" s="644"/>
      <c r="T11" s="644"/>
      <c r="U11" s="644"/>
      <c r="V11" s="645"/>
      <c r="W11" s="646">
        <v>60</v>
      </c>
      <c r="X11" s="646"/>
      <c r="Y11" s="646"/>
      <c r="Z11" s="646"/>
      <c r="AA11" s="646"/>
      <c r="AB11" s="646"/>
      <c r="AC11" s="646"/>
      <c r="AD11" s="646">
        <v>57</v>
      </c>
      <c r="AE11" s="646"/>
      <c r="AF11" s="646"/>
      <c r="AG11" s="646"/>
      <c r="AH11" s="646"/>
      <c r="AI11" s="646"/>
      <c r="AJ11" s="646"/>
      <c r="AK11" s="646">
        <v>57</v>
      </c>
      <c r="AL11" s="646"/>
      <c r="AM11" s="646"/>
      <c r="AN11" s="646"/>
      <c r="AO11" s="646"/>
      <c r="AP11" s="646"/>
      <c r="AQ11" s="647"/>
      <c r="AR11" s="648"/>
      <c r="AS11" s="648"/>
      <c r="AT11" s="648"/>
      <c r="AU11" s="648"/>
      <c r="AV11" s="648"/>
      <c r="AW11" s="648"/>
      <c r="AX11" s="649"/>
    </row>
    <row r="12" spans="1:50" ht="21.75" customHeight="1" x14ac:dyDescent="0.15">
      <c r="A12" s="143"/>
      <c r="B12" s="144"/>
      <c r="C12" s="144"/>
      <c r="D12" s="144"/>
      <c r="E12" s="144"/>
      <c r="F12" s="145"/>
      <c r="G12" s="637"/>
      <c r="H12" s="638"/>
      <c r="I12" s="118" t="s">
        <v>34</v>
      </c>
      <c r="J12" s="119"/>
      <c r="K12" s="119"/>
      <c r="L12" s="119"/>
      <c r="M12" s="119"/>
      <c r="N12" s="119"/>
      <c r="O12" s="120"/>
      <c r="P12" s="98" t="s">
        <v>35</v>
      </c>
      <c r="Q12" s="99"/>
      <c r="R12" s="99"/>
      <c r="S12" s="99"/>
      <c r="T12" s="99"/>
      <c r="U12" s="99"/>
      <c r="V12" s="100"/>
      <c r="W12" s="98" t="s">
        <v>35</v>
      </c>
      <c r="X12" s="99"/>
      <c r="Y12" s="99"/>
      <c r="Z12" s="99"/>
      <c r="AA12" s="99"/>
      <c r="AB12" s="99"/>
      <c r="AC12" s="100"/>
      <c r="AD12" s="617" t="s">
        <v>35</v>
      </c>
      <c r="AE12" s="617"/>
      <c r="AF12" s="617"/>
      <c r="AG12" s="617"/>
      <c r="AH12" s="617"/>
      <c r="AI12" s="617"/>
      <c r="AJ12" s="617"/>
      <c r="AK12" s="617" t="s">
        <v>36</v>
      </c>
      <c r="AL12" s="617"/>
      <c r="AM12" s="617"/>
      <c r="AN12" s="617"/>
      <c r="AO12" s="617"/>
      <c r="AP12" s="617"/>
      <c r="AQ12" s="98"/>
      <c r="AR12" s="618"/>
      <c r="AS12" s="618"/>
      <c r="AT12" s="618"/>
      <c r="AU12" s="618"/>
      <c r="AV12" s="618"/>
      <c r="AW12" s="618"/>
      <c r="AX12" s="619"/>
    </row>
    <row r="13" spans="1:50" ht="21.75" customHeight="1" x14ac:dyDescent="0.15">
      <c r="A13" s="143"/>
      <c r="B13" s="144"/>
      <c r="C13" s="144"/>
      <c r="D13" s="144"/>
      <c r="E13" s="144"/>
      <c r="F13" s="145"/>
      <c r="G13" s="637"/>
      <c r="H13" s="638"/>
      <c r="I13" s="118" t="s">
        <v>37</v>
      </c>
      <c r="J13" s="620"/>
      <c r="K13" s="620"/>
      <c r="L13" s="620"/>
      <c r="M13" s="620"/>
      <c r="N13" s="620"/>
      <c r="O13" s="621"/>
      <c r="P13" s="98" t="s">
        <v>35</v>
      </c>
      <c r="Q13" s="99"/>
      <c r="R13" s="99"/>
      <c r="S13" s="99"/>
      <c r="T13" s="99"/>
      <c r="U13" s="99"/>
      <c r="V13" s="100"/>
      <c r="W13" s="98" t="s">
        <v>35</v>
      </c>
      <c r="X13" s="99"/>
      <c r="Y13" s="99"/>
      <c r="Z13" s="99"/>
      <c r="AA13" s="99"/>
      <c r="AB13" s="99"/>
      <c r="AC13" s="100"/>
      <c r="AD13" s="98" t="s">
        <v>35</v>
      </c>
      <c r="AE13" s="99"/>
      <c r="AF13" s="99"/>
      <c r="AG13" s="99"/>
      <c r="AH13" s="99"/>
      <c r="AI13" s="99"/>
      <c r="AJ13" s="100"/>
      <c r="AK13" s="98" t="s">
        <v>36</v>
      </c>
      <c r="AL13" s="99"/>
      <c r="AM13" s="99"/>
      <c r="AN13" s="99"/>
      <c r="AO13" s="99"/>
      <c r="AP13" s="99"/>
      <c r="AQ13" s="99"/>
      <c r="AR13" s="98"/>
      <c r="AS13" s="99"/>
      <c r="AT13" s="99"/>
      <c r="AU13" s="99"/>
      <c r="AV13" s="99"/>
      <c r="AW13" s="99"/>
      <c r="AX13" s="101"/>
    </row>
    <row r="14" spans="1:50" ht="21.75" customHeight="1" x14ac:dyDescent="0.15">
      <c r="A14" s="143"/>
      <c r="B14" s="144"/>
      <c r="C14" s="144"/>
      <c r="D14" s="144"/>
      <c r="E14" s="144"/>
      <c r="F14" s="145"/>
      <c r="G14" s="637"/>
      <c r="H14" s="638"/>
      <c r="I14" s="118" t="s">
        <v>38</v>
      </c>
      <c r="J14" s="620"/>
      <c r="K14" s="620"/>
      <c r="L14" s="620"/>
      <c r="M14" s="620"/>
      <c r="N14" s="620"/>
      <c r="O14" s="621"/>
      <c r="P14" s="98" t="s">
        <v>35</v>
      </c>
      <c r="Q14" s="99"/>
      <c r="R14" s="99"/>
      <c r="S14" s="99"/>
      <c r="T14" s="99"/>
      <c r="U14" s="99"/>
      <c r="V14" s="100"/>
      <c r="W14" s="98" t="s">
        <v>35</v>
      </c>
      <c r="X14" s="99"/>
      <c r="Y14" s="99"/>
      <c r="Z14" s="99"/>
      <c r="AA14" s="99"/>
      <c r="AB14" s="99"/>
      <c r="AC14" s="100"/>
      <c r="AD14" s="98" t="s">
        <v>35</v>
      </c>
      <c r="AE14" s="99"/>
      <c r="AF14" s="99"/>
      <c r="AG14" s="99"/>
      <c r="AH14" s="99"/>
      <c r="AI14" s="99"/>
      <c r="AJ14" s="100"/>
      <c r="AK14" s="98" t="s">
        <v>36</v>
      </c>
      <c r="AL14" s="99"/>
      <c r="AM14" s="99"/>
      <c r="AN14" s="99"/>
      <c r="AO14" s="99"/>
      <c r="AP14" s="99"/>
      <c r="AQ14" s="99"/>
      <c r="AR14" s="128"/>
      <c r="AS14" s="129"/>
      <c r="AT14" s="129"/>
      <c r="AU14" s="129"/>
      <c r="AV14" s="129"/>
      <c r="AW14" s="129"/>
      <c r="AX14" s="130"/>
    </row>
    <row r="15" spans="1:50" ht="21.75" customHeight="1" x14ac:dyDescent="0.15">
      <c r="A15" s="143"/>
      <c r="B15" s="144"/>
      <c r="C15" s="144"/>
      <c r="D15" s="144"/>
      <c r="E15" s="144"/>
      <c r="F15" s="145"/>
      <c r="G15" s="637"/>
      <c r="H15" s="638"/>
      <c r="I15" s="118" t="s">
        <v>39</v>
      </c>
      <c r="J15" s="119"/>
      <c r="K15" s="119"/>
      <c r="L15" s="119"/>
      <c r="M15" s="119"/>
      <c r="N15" s="119"/>
      <c r="O15" s="120"/>
      <c r="P15" s="98" t="s">
        <v>35</v>
      </c>
      <c r="Q15" s="99"/>
      <c r="R15" s="99"/>
      <c r="S15" s="99"/>
      <c r="T15" s="99"/>
      <c r="U15" s="99"/>
      <c r="V15" s="100"/>
      <c r="W15" s="98" t="s">
        <v>35</v>
      </c>
      <c r="X15" s="99"/>
      <c r="Y15" s="99"/>
      <c r="Z15" s="99"/>
      <c r="AA15" s="99"/>
      <c r="AB15" s="99"/>
      <c r="AC15" s="100"/>
      <c r="AD15" s="617" t="s">
        <v>35</v>
      </c>
      <c r="AE15" s="617"/>
      <c r="AF15" s="617"/>
      <c r="AG15" s="617"/>
      <c r="AH15" s="617"/>
      <c r="AI15" s="617"/>
      <c r="AJ15" s="617"/>
      <c r="AK15" s="617" t="s">
        <v>36</v>
      </c>
      <c r="AL15" s="617"/>
      <c r="AM15" s="617"/>
      <c r="AN15" s="617"/>
      <c r="AO15" s="617"/>
      <c r="AP15" s="617"/>
      <c r="AQ15" s="98"/>
      <c r="AR15" s="618"/>
      <c r="AS15" s="618"/>
      <c r="AT15" s="618"/>
      <c r="AU15" s="618"/>
      <c r="AV15" s="618"/>
      <c r="AW15" s="618"/>
      <c r="AX15" s="619"/>
    </row>
    <row r="16" spans="1:50" ht="21.75" customHeight="1" x14ac:dyDescent="0.15">
      <c r="A16" s="143"/>
      <c r="B16" s="144"/>
      <c r="C16" s="144"/>
      <c r="D16" s="144"/>
      <c r="E16" s="144"/>
      <c r="F16" s="145"/>
      <c r="G16" s="639"/>
      <c r="H16" s="640"/>
      <c r="I16" s="630" t="s">
        <v>40</v>
      </c>
      <c r="J16" s="631"/>
      <c r="K16" s="631"/>
      <c r="L16" s="631"/>
      <c r="M16" s="631"/>
      <c r="N16" s="631"/>
      <c r="O16" s="110"/>
      <c r="P16" s="632">
        <v>57</v>
      </c>
      <c r="Q16" s="632"/>
      <c r="R16" s="632"/>
      <c r="S16" s="632"/>
      <c r="T16" s="632"/>
      <c r="U16" s="632"/>
      <c r="V16" s="632"/>
      <c r="W16" s="633">
        <v>60</v>
      </c>
      <c r="X16" s="633"/>
      <c r="Y16" s="633"/>
      <c r="Z16" s="633"/>
      <c r="AA16" s="633"/>
      <c r="AB16" s="633"/>
      <c r="AC16" s="633"/>
      <c r="AD16" s="634">
        <v>57</v>
      </c>
      <c r="AE16" s="634"/>
      <c r="AF16" s="634"/>
      <c r="AG16" s="634"/>
      <c r="AH16" s="634"/>
      <c r="AI16" s="634"/>
      <c r="AJ16" s="634"/>
      <c r="AK16" s="634">
        <v>57</v>
      </c>
      <c r="AL16" s="634"/>
      <c r="AM16" s="634"/>
      <c r="AN16" s="634"/>
      <c r="AO16" s="634"/>
      <c r="AP16" s="634"/>
      <c r="AQ16" s="124"/>
      <c r="AR16" s="634"/>
      <c r="AS16" s="634"/>
      <c r="AT16" s="634"/>
      <c r="AU16" s="634"/>
      <c r="AV16" s="634"/>
      <c r="AW16" s="634"/>
      <c r="AX16" s="635"/>
    </row>
    <row r="17" spans="1:50" ht="21.75" customHeight="1" x14ac:dyDescent="0.15">
      <c r="A17" s="143"/>
      <c r="B17" s="144"/>
      <c r="C17" s="144"/>
      <c r="D17" s="144"/>
      <c r="E17" s="144"/>
      <c r="F17" s="145"/>
      <c r="G17" s="622" t="s">
        <v>41</v>
      </c>
      <c r="H17" s="623"/>
      <c r="I17" s="623"/>
      <c r="J17" s="623"/>
      <c r="K17" s="623"/>
      <c r="L17" s="623"/>
      <c r="M17" s="623"/>
      <c r="N17" s="623"/>
      <c r="O17" s="623"/>
      <c r="P17" s="628">
        <v>30</v>
      </c>
      <c r="Q17" s="628"/>
      <c r="R17" s="628"/>
      <c r="S17" s="628"/>
      <c r="T17" s="628"/>
      <c r="U17" s="628"/>
      <c r="V17" s="628"/>
      <c r="W17" s="628">
        <v>29</v>
      </c>
      <c r="X17" s="628"/>
      <c r="Y17" s="628"/>
      <c r="Z17" s="628"/>
      <c r="AA17" s="628"/>
      <c r="AB17" s="628"/>
      <c r="AC17" s="628"/>
      <c r="AD17" s="629">
        <v>21</v>
      </c>
      <c r="AE17" s="629"/>
      <c r="AF17" s="629"/>
      <c r="AG17" s="629"/>
      <c r="AH17" s="629"/>
      <c r="AI17" s="629"/>
      <c r="AJ17" s="629"/>
      <c r="AK17" s="626"/>
      <c r="AL17" s="626"/>
      <c r="AM17" s="626"/>
      <c r="AN17" s="626"/>
      <c r="AO17" s="626"/>
      <c r="AP17" s="626"/>
      <c r="AQ17" s="78"/>
      <c r="AR17" s="626"/>
      <c r="AS17" s="626"/>
      <c r="AT17" s="626"/>
      <c r="AU17" s="626"/>
      <c r="AV17" s="626"/>
      <c r="AW17" s="626"/>
      <c r="AX17" s="627"/>
    </row>
    <row r="18" spans="1:50" ht="21.75" customHeight="1" x14ac:dyDescent="0.15">
      <c r="A18" s="146"/>
      <c r="B18" s="147"/>
      <c r="C18" s="147"/>
      <c r="D18" s="147"/>
      <c r="E18" s="147"/>
      <c r="F18" s="148"/>
      <c r="G18" s="622" t="s">
        <v>42</v>
      </c>
      <c r="H18" s="623"/>
      <c r="I18" s="623"/>
      <c r="J18" s="623"/>
      <c r="K18" s="623"/>
      <c r="L18" s="623"/>
      <c r="M18" s="623"/>
      <c r="N18" s="623"/>
      <c r="O18" s="623"/>
      <c r="P18" s="624">
        <v>0.52500000000000002</v>
      </c>
      <c r="Q18" s="624"/>
      <c r="R18" s="624"/>
      <c r="S18" s="624"/>
      <c r="T18" s="624"/>
      <c r="U18" s="624"/>
      <c r="V18" s="624"/>
      <c r="W18" s="624">
        <v>0.47599999999999998</v>
      </c>
      <c r="X18" s="624"/>
      <c r="Y18" s="624"/>
      <c r="Z18" s="624"/>
      <c r="AA18" s="624"/>
      <c r="AB18" s="624"/>
      <c r="AC18" s="624"/>
      <c r="AD18" s="625">
        <v>0.376</v>
      </c>
      <c r="AE18" s="625"/>
      <c r="AF18" s="625"/>
      <c r="AG18" s="625"/>
      <c r="AH18" s="625"/>
      <c r="AI18" s="625"/>
      <c r="AJ18" s="625"/>
      <c r="AK18" s="626"/>
      <c r="AL18" s="626"/>
      <c r="AM18" s="626"/>
      <c r="AN18" s="626"/>
      <c r="AO18" s="626"/>
      <c r="AP18" s="626"/>
      <c r="AQ18" s="78"/>
      <c r="AR18" s="626"/>
      <c r="AS18" s="626"/>
      <c r="AT18" s="626"/>
      <c r="AU18" s="626"/>
      <c r="AV18" s="626"/>
      <c r="AW18" s="626"/>
      <c r="AX18" s="627"/>
    </row>
    <row r="19" spans="1:50" ht="20.25" customHeight="1" x14ac:dyDescent="0.15">
      <c r="A19" s="556" t="s">
        <v>43</v>
      </c>
      <c r="B19" s="557"/>
      <c r="C19" s="557"/>
      <c r="D19" s="557"/>
      <c r="E19" s="557"/>
      <c r="F19" s="558"/>
      <c r="G19" s="589" t="s">
        <v>44</v>
      </c>
      <c r="H19" s="103"/>
      <c r="I19" s="103"/>
      <c r="J19" s="103"/>
      <c r="K19" s="103"/>
      <c r="L19" s="103"/>
      <c r="M19" s="103"/>
      <c r="N19" s="103"/>
      <c r="O19" s="103"/>
      <c r="P19" s="103"/>
      <c r="Q19" s="103"/>
      <c r="R19" s="103"/>
      <c r="S19" s="103"/>
      <c r="T19" s="103"/>
      <c r="U19" s="103"/>
      <c r="V19" s="103"/>
      <c r="W19" s="103"/>
      <c r="X19" s="152"/>
      <c r="Y19" s="616"/>
      <c r="Z19" s="326"/>
      <c r="AA19" s="327"/>
      <c r="AB19" s="102" t="s">
        <v>45</v>
      </c>
      <c r="AC19" s="103"/>
      <c r="AD19" s="152"/>
      <c r="AE19" s="254" t="s">
        <v>27</v>
      </c>
      <c r="AF19" s="254"/>
      <c r="AG19" s="254"/>
      <c r="AH19" s="254"/>
      <c r="AI19" s="254"/>
      <c r="AJ19" s="254" t="s">
        <v>28</v>
      </c>
      <c r="AK19" s="254"/>
      <c r="AL19" s="254"/>
      <c r="AM19" s="254"/>
      <c r="AN19" s="254"/>
      <c r="AO19" s="254" t="s">
        <v>29</v>
      </c>
      <c r="AP19" s="254"/>
      <c r="AQ19" s="254"/>
      <c r="AR19" s="254"/>
      <c r="AS19" s="254"/>
      <c r="AT19" s="255" t="s">
        <v>46</v>
      </c>
      <c r="AU19" s="254"/>
      <c r="AV19" s="254"/>
      <c r="AW19" s="254"/>
      <c r="AX19" s="615"/>
    </row>
    <row r="20" spans="1:50" ht="15" customHeight="1" x14ac:dyDescent="0.15">
      <c r="A20" s="396"/>
      <c r="B20" s="397"/>
      <c r="C20" s="397"/>
      <c r="D20" s="397"/>
      <c r="E20" s="397"/>
      <c r="F20" s="398"/>
      <c r="G20" s="593" t="s">
        <v>47</v>
      </c>
      <c r="H20" s="594"/>
      <c r="I20" s="594"/>
      <c r="J20" s="594"/>
      <c r="K20" s="594"/>
      <c r="L20" s="594"/>
      <c r="M20" s="594"/>
      <c r="N20" s="594"/>
      <c r="O20" s="594"/>
      <c r="P20" s="594"/>
      <c r="Q20" s="594"/>
      <c r="R20" s="594"/>
      <c r="S20" s="594"/>
      <c r="T20" s="594"/>
      <c r="U20" s="594"/>
      <c r="V20" s="594"/>
      <c r="W20" s="594"/>
      <c r="X20" s="595"/>
      <c r="Y20" s="541" t="s">
        <v>48</v>
      </c>
      <c r="Z20" s="534"/>
      <c r="AA20" s="535"/>
      <c r="AB20" s="610" t="s">
        <v>49</v>
      </c>
      <c r="AC20" s="610"/>
      <c r="AD20" s="610"/>
      <c r="AE20" s="611">
        <v>329</v>
      </c>
      <c r="AF20" s="611"/>
      <c r="AG20" s="611"/>
      <c r="AH20" s="611"/>
      <c r="AI20" s="611"/>
      <c r="AJ20" s="611">
        <v>352</v>
      </c>
      <c r="AK20" s="611"/>
      <c r="AL20" s="611"/>
      <c r="AM20" s="611"/>
      <c r="AN20" s="611"/>
      <c r="AO20" s="611">
        <v>275</v>
      </c>
      <c r="AP20" s="611"/>
      <c r="AQ20" s="611"/>
      <c r="AR20" s="611"/>
      <c r="AS20" s="611"/>
      <c r="AT20" s="612"/>
      <c r="AU20" s="612"/>
      <c r="AV20" s="612"/>
      <c r="AW20" s="612"/>
      <c r="AX20" s="613"/>
    </row>
    <row r="21" spans="1:50" ht="15" customHeight="1" x14ac:dyDescent="0.15">
      <c r="A21" s="396"/>
      <c r="B21" s="397"/>
      <c r="C21" s="397"/>
      <c r="D21" s="397"/>
      <c r="E21" s="397"/>
      <c r="F21" s="398"/>
      <c r="G21" s="596"/>
      <c r="H21" s="597"/>
      <c r="I21" s="597"/>
      <c r="J21" s="597"/>
      <c r="K21" s="597"/>
      <c r="L21" s="597"/>
      <c r="M21" s="597"/>
      <c r="N21" s="597"/>
      <c r="O21" s="597"/>
      <c r="P21" s="597"/>
      <c r="Q21" s="597"/>
      <c r="R21" s="597"/>
      <c r="S21" s="597"/>
      <c r="T21" s="597"/>
      <c r="U21" s="597"/>
      <c r="V21" s="597"/>
      <c r="W21" s="597"/>
      <c r="X21" s="598"/>
      <c r="Y21" s="606" t="s">
        <v>50</v>
      </c>
      <c r="Z21" s="607"/>
      <c r="AA21" s="608"/>
      <c r="AB21" s="602" t="s">
        <v>49</v>
      </c>
      <c r="AC21" s="602"/>
      <c r="AD21" s="602"/>
      <c r="AE21" s="602" t="s">
        <v>35</v>
      </c>
      <c r="AF21" s="602"/>
      <c r="AG21" s="602"/>
      <c r="AH21" s="602"/>
      <c r="AI21" s="602"/>
      <c r="AJ21" s="602" t="s">
        <v>35</v>
      </c>
      <c r="AK21" s="602"/>
      <c r="AL21" s="602"/>
      <c r="AM21" s="602"/>
      <c r="AN21" s="602"/>
      <c r="AO21" s="602">
        <v>380</v>
      </c>
      <c r="AP21" s="602"/>
      <c r="AQ21" s="602"/>
      <c r="AR21" s="602"/>
      <c r="AS21" s="602"/>
      <c r="AT21" s="611">
        <v>300</v>
      </c>
      <c r="AU21" s="611"/>
      <c r="AV21" s="611"/>
      <c r="AW21" s="611"/>
      <c r="AX21" s="614"/>
    </row>
    <row r="22" spans="1:50" ht="15" customHeight="1" x14ac:dyDescent="0.15">
      <c r="A22" s="396"/>
      <c r="B22" s="397"/>
      <c r="C22" s="397"/>
      <c r="D22" s="397"/>
      <c r="E22" s="397"/>
      <c r="F22" s="398"/>
      <c r="G22" s="599"/>
      <c r="H22" s="600"/>
      <c r="I22" s="600"/>
      <c r="J22" s="600"/>
      <c r="K22" s="600"/>
      <c r="L22" s="600"/>
      <c r="M22" s="600"/>
      <c r="N22" s="600"/>
      <c r="O22" s="600"/>
      <c r="P22" s="600"/>
      <c r="Q22" s="600"/>
      <c r="R22" s="600"/>
      <c r="S22" s="600"/>
      <c r="T22" s="600"/>
      <c r="U22" s="600"/>
      <c r="V22" s="600"/>
      <c r="W22" s="600"/>
      <c r="X22" s="601"/>
      <c r="Y22" s="606" t="s">
        <v>51</v>
      </c>
      <c r="Z22" s="607"/>
      <c r="AA22" s="608"/>
      <c r="AB22" s="602" t="s">
        <v>52</v>
      </c>
      <c r="AC22" s="602"/>
      <c r="AD22" s="602"/>
      <c r="AE22" s="602" t="s">
        <v>35</v>
      </c>
      <c r="AF22" s="602"/>
      <c r="AG22" s="602"/>
      <c r="AH22" s="602"/>
      <c r="AI22" s="602"/>
      <c r="AJ22" s="602" t="s">
        <v>35</v>
      </c>
      <c r="AK22" s="602"/>
      <c r="AL22" s="602"/>
      <c r="AM22" s="602"/>
      <c r="AN22" s="602"/>
      <c r="AO22" s="609">
        <f>AO20/AO21</f>
        <v>0.72368421052631582</v>
      </c>
      <c r="AP22" s="609"/>
      <c r="AQ22" s="609"/>
      <c r="AR22" s="609"/>
      <c r="AS22" s="609"/>
      <c r="AT22" s="587"/>
      <c r="AU22" s="587"/>
      <c r="AV22" s="587"/>
      <c r="AW22" s="587"/>
      <c r="AX22" s="588"/>
    </row>
    <row r="23" spans="1:50" ht="15" customHeight="1" x14ac:dyDescent="0.15">
      <c r="A23" s="396"/>
      <c r="B23" s="397"/>
      <c r="C23" s="397"/>
      <c r="D23" s="397"/>
      <c r="E23" s="397"/>
      <c r="F23" s="398"/>
      <c r="G23" s="593" t="s">
        <v>53</v>
      </c>
      <c r="H23" s="594"/>
      <c r="I23" s="594"/>
      <c r="J23" s="594"/>
      <c r="K23" s="594"/>
      <c r="L23" s="594"/>
      <c r="M23" s="594"/>
      <c r="N23" s="594"/>
      <c r="O23" s="594"/>
      <c r="P23" s="594"/>
      <c r="Q23" s="594"/>
      <c r="R23" s="594"/>
      <c r="S23" s="594"/>
      <c r="T23" s="594"/>
      <c r="U23" s="594"/>
      <c r="V23" s="594"/>
      <c r="W23" s="594"/>
      <c r="X23" s="595"/>
      <c r="Y23" s="541" t="s">
        <v>48</v>
      </c>
      <c r="Z23" s="534"/>
      <c r="AA23" s="535"/>
      <c r="AB23" s="610" t="s">
        <v>49</v>
      </c>
      <c r="AC23" s="610"/>
      <c r="AD23" s="610"/>
      <c r="AE23" s="611">
        <v>166</v>
      </c>
      <c r="AF23" s="611"/>
      <c r="AG23" s="611"/>
      <c r="AH23" s="611"/>
      <c r="AI23" s="611"/>
      <c r="AJ23" s="611">
        <v>204</v>
      </c>
      <c r="AK23" s="611"/>
      <c r="AL23" s="611"/>
      <c r="AM23" s="611"/>
      <c r="AN23" s="611"/>
      <c r="AO23" s="611">
        <v>246</v>
      </c>
      <c r="AP23" s="611"/>
      <c r="AQ23" s="611"/>
      <c r="AR23" s="611"/>
      <c r="AS23" s="611"/>
      <c r="AT23" s="612"/>
      <c r="AU23" s="612"/>
      <c r="AV23" s="612"/>
      <c r="AW23" s="612"/>
      <c r="AX23" s="613"/>
    </row>
    <row r="24" spans="1:50" ht="15" customHeight="1" x14ac:dyDescent="0.15">
      <c r="A24" s="396"/>
      <c r="B24" s="397"/>
      <c r="C24" s="397"/>
      <c r="D24" s="397"/>
      <c r="E24" s="397"/>
      <c r="F24" s="398"/>
      <c r="G24" s="596"/>
      <c r="H24" s="597"/>
      <c r="I24" s="597"/>
      <c r="J24" s="597"/>
      <c r="K24" s="597"/>
      <c r="L24" s="597"/>
      <c r="M24" s="597"/>
      <c r="N24" s="597"/>
      <c r="O24" s="597"/>
      <c r="P24" s="597"/>
      <c r="Q24" s="597"/>
      <c r="R24" s="597"/>
      <c r="S24" s="597"/>
      <c r="T24" s="597"/>
      <c r="U24" s="597"/>
      <c r="V24" s="597"/>
      <c r="W24" s="597"/>
      <c r="X24" s="598"/>
      <c r="Y24" s="606" t="s">
        <v>50</v>
      </c>
      <c r="Z24" s="607"/>
      <c r="AA24" s="608"/>
      <c r="AB24" s="602" t="s">
        <v>49</v>
      </c>
      <c r="AC24" s="602"/>
      <c r="AD24" s="602"/>
      <c r="AE24" s="602" t="s">
        <v>35</v>
      </c>
      <c r="AF24" s="602"/>
      <c r="AG24" s="602"/>
      <c r="AH24" s="602"/>
      <c r="AI24" s="602"/>
      <c r="AJ24" s="602" t="s">
        <v>35</v>
      </c>
      <c r="AK24" s="602"/>
      <c r="AL24" s="602"/>
      <c r="AM24" s="602"/>
      <c r="AN24" s="602"/>
      <c r="AO24" s="602">
        <v>250</v>
      </c>
      <c r="AP24" s="602"/>
      <c r="AQ24" s="602"/>
      <c r="AR24" s="602"/>
      <c r="AS24" s="602"/>
      <c r="AT24" s="611">
        <v>250</v>
      </c>
      <c r="AU24" s="611"/>
      <c r="AV24" s="611"/>
      <c r="AW24" s="611"/>
      <c r="AX24" s="614"/>
    </row>
    <row r="25" spans="1:50" ht="15" customHeight="1" x14ac:dyDescent="0.15">
      <c r="A25" s="396"/>
      <c r="B25" s="397"/>
      <c r="C25" s="397"/>
      <c r="D25" s="397"/>
      <c r="E25" s="397"/>
      <c r="F25" s="398"/>
      <c r="G25" s="599"/>
      <c r="H25" s="600"/>
      <c r="I25" s="600"/>
      <c r="J25" s="600"/>
      <c r="K25" s="600"/>
      <c r="L25" s="600"/>
      <c r="M25" s="600"/>
      <c r="N25" s="600"/>
      <c r="O25" s="600"/>
      <c r="P25" s="600"/>
      <c r="Q25" s="600"/>
      <c r="R25" s="600"/>
      <c r="S25" s="600"/>
      <c r="T25" s="600"/>
      <c r="U25" s="600"/>
      <c r="V25" s="600"/>
      <c r="W25" s="600"/>
      <c r="X25" s="601"/>
      <c r="Y25" s="606" t="s">
        <v>51</v>
      </c>
      <c r="Z25" s="607"/>
      <c r="AA25" s="608"/>
      <c r="AB25" s="602" t="s">
        <v>52</v>
      </c>
      <c r="AC25" s="602"/>
      <c r="AD25" s="602"/>
      <c r="AE25" s="602" t="s">
        <v>35</v>
      </c>
      <c r="AF25" s="602"/>
      <c r="AG25" s="602"/>
      <c r="AH25" s="602"/>
      <c r="AI25" s="602"/>
      <c r="AJ25" s="602" t="s">
        <v>35</v>
      </c>
      <c r="AK25" s="602"/>
      <c r="AL25" s="602"/>
      <c r="AM25" s="602"/>
      <c r="AN25" s="602"/>
      <c r="AO25" s="609">
        <f>AO23/AO24</f>
        <v>0.98399999999999999</v>
      </c>
      <c r="AP25" s="609"/>
      <c r="AQ25" s="609"/>
      <c r="AR25" s="609"/>
      <c r="AS25" s="609"/>
      <c r="AT25" s="587"/>
      <c r="AU25" s="587"/>
      <c r="AV25" s="587"/>
      <c r="AW25" s="587"/>
      <c r="AX25" s="588"/>
    </row>
    <row r="26" spans="1:50" ht="15" customHeight="1" x14ac:dyDescent="0.15">
      <c r="A26" s="396"/>
      <c r="B26" s="397"/>
      <c r="C26" s="397"/>
      <c r="D26" s="397"/>
      <c r="E26" s="397"/>
      <c r="F26" s="398"/>
      <c r="G26" s="593" t="s">
        <v>54</v>
      </c>
      <c r="H26" s="594"/>
      <c r="I26" s="594"/>
      <c r="J26" s="594"/>
      <c r="K26" s="594"/>
      <c r="L26" s="594"/>
      <c r="M26" s="594"/>
      <c r="N26" s="594"/>
      <c r="O26" s="594"/>
      <c r="P26" s="594"/>
      <c r="Q26" s="594"/>
      <c r="R26" s="594"/>
      <c r="S26" s="594"/>
      <c r="T26" s="594"/>
      <c r="U26" s="594"/>
      <c r="V26" s="594"/>
      <c r="W26" s="594"/>
      <c r="X26" s="595"/>
      <c r="Y26" s="541" t="s">
        <v>48</v>
      </c>
      <c r="Z26" s="534"/>
      <c r="AA26" s="535"/>
      <c r="AB26" s="610" t="s">
        <v>55</v>
      </c>
      <c r="AC26" s="610"/>
      <c r="AD26" s="610"/>
      <c r="AE26" s="611">
        <v>22.8</v>
      </c>
      <c r="AF26" s="611"/>
      <c r="AG26" s="611"/>
      <c r="AH26" s="611"/>
      <c r="AI26" s="611"/>
      <c r="AJ26" s="611">
        <v>45.5</v>
      </c>
      <c r="AK26" s="611"/>
      <c r="AL26" s="611"/>
      <c r="AM26" s="611"/>
      <c r="AN26" s="611"/>
      <c r="AO26" s="611">
        <v>26.9</v>
      </c>
      <c r="AP26" s="611"/>
      <c r="AQ26" s="611"/>
      <c r="AR26" s="611"/>
      <c r="AS26" s="611"/>
      <c r="AT26" s="612"/>
      <c r="AU26" s="612"/>
      <c r="AV26" s="612"/>
      <c r="AW26" s="612"/>
      <c r="AX26" s="613"/>
    </row>
    <row r="27" spans="1:50" ht="15" customHeight="1" x14ac:dyDescent="0.15">
      <c r="A27" s="396"/>
      <c r="B27" s="397"/>
      <c r="C27" s="397"/>
      <c r="D27" s="397"/>
      <c r="E27" s="397"/>
      <c r="F27" s="398"/>
      <c r="G27" s="596"/>
      <c r="H27" s="597"/>
      <c r="I27" s="597"/>
      <c r="J27" s="597"/>
      <c r="K27" s="597"/>
      <c r="L27" s="597"/>
      <c r="M27" s="597"/>
      <c r="N27" s="597"/>
      <c r="O27" s="597"/>
      <c r="P27" s="597"/>
      <c r="Q27" s="597"/>
      <c r="R27" s="597"/>
      <c r="S27" s="597"/>
      <c r="T27" s="597"/>
      <c r="U27" s="597"/>
      <c r="V27" s="597"/>
      <c r="W27" s="597"/>
      <c r="X27" s="598"/>
      <c r="Y27" s="606" t="s">
        <v>50</v>
      </c>
      <c r="Z27" s="607"/>
      <c r="AA27" s="608"/>
      <c r="AB27" s="602" t="s">
        <v>55</v>
      </c>
      <c r="AC27" s="602"/>
      <c r="AD27" s="602"/>
      <c r="AE27" s="603" t="s">
        <v>35</v>
      </c>
      <c r="AF27" s="603"/>
      <c r="AG27" s="603"/>
      <c r="AH27" s="603"/>
      <c r="AI27" s="603"/>
      <c r="AJ27" s="603" t="s">
        <v>35</v>
      </c>
      <c r="AK27" s="603"/>
      <c r="AL27" s="603"/>
      <c r="AM27" s="603"/>
      <c r="AN27" s="603"/>
      <c r="AO27" s="603">
        <v>60</v>
      </c>
      <c r="AP27" s="603"/>
      <c r="AQ27" s="603"/>
      <c r="AR27" s="603"/>
      <c r="AS27" s="603"/>
      <c r="AT27" s="604">
        <v>30</v>
      </c>
      <c r="AU27" s="604"/>
      <c r="AV27" s="604"/>
      <c r="AW27" s="604"/>
      <c r="AX27" s="605"/>
    </row>
    <row r="28" spans="1:50" ht="15" customHeight="1" x14ac:dyDescent="0.15">
      <c r="A28" s="396"/>
      <c r="B28" s="397"/>
      <c r="C28" s="397"/>
      <c r="D28" s="397"/>
      <c r="E28" s="397"/>
      <c r="F28" s="398"/>
      <c r="G28" s="599"/>
      <c r="H28" s="600"/>
      <c r="I28" s="600"/>
      <c r="J28" s="600"/>
      <c r="K28" s="600"/>
      <c r="L28" s="600"/>
      <c r="M28" s="600"/>
      <c r="N28" s="600"/>
      <c r="O28" s="600"/>
      <c r="P28" s="600"/>
      <c r="Q28" s="600"/>
      <c r="R28" s="600"/>
      <c r="S28" s="600"/>
      <c r="T28" s="600"/>
      <c r="U28" s="600"/>
      <c r="V28" s="600"/>
      <c r="W28" s="600"/>
      <c r="X28" s="601"/>
      <c r="Y28" s="606" t="s">
        <v>51</v>
      </c>
      <c r="Z28" s="607"/>
      <c r="AA28" s="608"/>
      <c r="AB28" s="602" t="s">
        <v>52</v>
      </c>
      <c r="AC28" s="602"/>
      <c r="AD28" s="602"/>
      <c r="AE28" s="602" t="s">
        <v>35</v>
      </c>
      <c r="AF28" s="602"/>
      <c r="AG28" s="602"/>
      <c r="AH28" s="602"/>
      <c r="AI28" s="602"/>
      <c r="AJ28" s="602" t="s">
        <v>35</v>
      </c>
      <c r="AK28" s="602"/>
      <c r="AL28" s="602"/>
      <c r="AM28" s="602"/>
      <c r="AN28" s="602"/>
      <c r="AO28" s="609">
        <f>AO26/AO27</f>
        <v>0.44833333333333331</v>
      </c>
      <c r="AP28" s="609"/>
      <c r="AQ28" s="609"/>
      <c r="AR28" s="609"/>
      <c r="AS28" s="609"/>
      <c r="AT28" s="587"/>
      <c r="AU28" s="587"/>
      <c r="AV28" s="587"/>
      <c r="AW28" s="587"/>
      <c r="AX28" s="588"/>
    </row>
    <row r="29" spans="1:50" ht="15" customHeight="1" x14ac:dyDescent="0.15">
      <c r="A29" s="396"/>
      <c r="B29" s="397"/>
      <c r="C29" s="397"/>
      <c r="D29" s="397"/>
      <c r="E29" s="397"/>
      <c r="F29" s="398"/>
      <c r="G29" s="593" t="s">
        <v>56</v>
      </c>
      <c r="H29" s="594"/>
      <c r="I29" s="594"/>
      <c r="J29" s="594"/>
      <c r="K29" s="594"/>
      <c r="L29" s="594"/>
      <c r="M29" s="594"/>
      <c r="N29" s="594"/>
      <c r="O29" s="594"/>
      <c r="P29" s="594"/>
      <c r="Q29" s="594"/>
      <c r="R29" s="594"/>
      <c r="S29" s="594"/>
      <c r="T29" s="594"/>
      <c r="U29" s="594"/>
      <c r="V29" s="594"/>
      <c r="W29" s="594"/>
      <c r="X29" s="595"/>
      <c r="Y29" s="541" t="s">
        <v>48</v>
      </c>
      <c r="Z29" s="534"/>
      <c r="AA29" s="535"/>
      <c r="AB29" s="610" t="s">
        <v>55</v>
      </c>
      <c r="AC29" s="610"/>
      <c r="AD29" s="610"/>
      <c r="AE29" s="611">
        <v>2.2999999999999998</v>
      </c>
      <c r="AF29" s="611"/>
      <c r="AG29" s="611"/>
      <c r="AH29" s="611"/>
      <c r="AI29" s="611"/>
      <c r="AJ29" s="611">
        <v>4.5</v>
      </c>
      <c r="AK29" s="611"/>
      <c r="AL29" s="611"/>
      <c r="AM29" s="611"/>
      <c r="AN29" s="611"/>
      <c r="AO29" s="611">
        <v>6.9</v>
      </c>
      <c r="AP29" s="611"/>
      <c r="AQ29" s="611"/>
      <c r="AR29" s="611"/>
      <c r="AS29" s="611"/>
      <c r="AT29" s="612"/>
      <c r="AU29" s="612"/>
      <c r="AV29" s="612"/>
      <c r="AW29" s="612"/>
      <c r="AX29" s="613"/>
    </row>
    <row r="30" spans="1:50" ht="15" customHeight="1" x14ac:dyDescent="0.15">
      <c r="A30" s="396"/>
      <c r="B30" s="397"/>
      <c r="C30" s="397"/>
      <c r="D30" s="397"/>
      <c r="E30" s="397"/>
      <c r="F30" s="398"/>
      <c r="G30" s="596"/>
      <c r="H30" s="597"/>
      <c r="I30" s="597"/>
      <c r="J30" s="597"/>
      <c r="K30" s="597"/>
      <c r="L30" s="597"/>
      <c r="M30" s="597"/>
      <c r="N30" s="597"/>
      <c r="O30" s="597"/>
      <c r="P30" s="597"/>
      <c r="Q30" s="597"/>
      <c r="R30" s="597"/>
      <c r="S30" s="597"/>
      <c r="T30" s="597"/>
      <c r="U30" s="597"/>
      <c r="V30" s="597"/>
      <c r="W30" s="597"/>
      <c r="X30" s="598"/>
      <c r="Y30" s="606" t="s">
        <v>50</v>
      </c>
      <c r="Z30" s="607"/>
      <c r="AA30" s="608"/>
      <c r="AB30" s="602" t="s">
        <v>55</v>
      </c>
      <c r="AC30" s="602"/>
      <c r="AD30" s="602"/>
      <c r="AE30" s="603" t="s">
        <v>35</v>
      </c>
      <c r="AF30" s="603"/>
      <c r="AG30" s="603"/>
      <c r="AH30" s="603"/>
      <c r="AI30" s="603"/>
      <c r="AJ30" s="603" t="s">
        <v>35</v>
      </c>
      <c r="AK30" s="603"/>
      <c r="AL30" s="603"/>
      <c r="AM30" s="603"/>
      <c r="AN30" s="603"/>
      <c r="AO30" s="603">
        <v>6.5</v>
      </c>
      <c r="AP30" s="603"/>
      <c r="AQ30" s="603"/>
      <c r="AR30" s="603"/>
      <c r="AS30" s="603"/>
      <c r="AT30" s="604">
        <v>7</v>
      </c>
      <c r="AU30" s="604"/>
      <c r="AV30" s="604"/>
      <c r="AW30" s="604"/>
      <c r="AX30" s="605"/>
    </row>
    <row r="31" spans="1:50" ht="15" customHeight="1" x14ac:dyDescent="0.15">
      <c r="A31" s="559"/>
      <c r="B31" s="560"/>
      <c r="C31" s="560"/>
      <c r="D31" s="560"/>
      <c r="E31" s="560"/>
      <c r="F31" s="561"/>
      <c r="G31" s="599"/>
      <c r="H31" s="600"/>
      <c r="I31" s="600"/>
      <c r="J31" s="600"/>
      <c r="K31" s="600"/>
      <c r="L31" s="600"/>
      <c r="M31" s="600"/>
      <c r="N31" s="600"/>
      <c r="O31" s="600"/>
      <c r="P31" s="600"/>
      <c r="Q31" s="600"/>
      <c r="R31" s="600"/>
      <c r="S31" s="600"/>
      <c r="T31" s="600"/>
      <c r="U31" s="600"/>
      <c r="V31" s="600"/>
      <c r="W31" s="600"/>
      <c r="X31" s="601"/>
      <c r="Y31" s="606" t="s">
        <v>51</v>
      </c>
      <c r="Z31" s="607"/>
      <c r="AA31" s="608"/>
      <c r="AB31" s="602" t="s">
        <v>52</v>
      </c>
      <c r="AC31" s="602"/>
      <c r="AD31" s="602"/>
      <c r="AE31" s="602" t="s">
        <v>35</v>
      </c>
      <c r="AF31" s="602"/>
      <c r="AG31" s="602"/>
      <c r="AH31" s="602"/>
      <c r="AI31" s="602"/>
      <c r="AJ31" s="602" t="s">
        <v>35</v>
      </c>
      <c r="AK31" s="602"/>
      <c r="AL31" s="602"/>
      <c r="AM31" s="602"/>
      <c r="AN31" s="602"/>
      <c r="AO31" s="609">
        <f>AO29/AO30</f>
        <v>1.0615384615384615</v>
      </c>
      <c r="AP31" s="609"/>
      <c r="AQ31" s="609"/>
      <c r="AR31" s="609"/>
      <c r="AS31" s="609"/>
      <c r="AT31" s="587"/>
      <c r="AU31" s="587"/>
      <c r="AV31" s="587"/>
      <c r="AW31" s="587"/>
      <c r="AX31" s="588"/>
    </row>
    <row r="32" spans="1:50" ht="20.25" customHeight="1" x14ac:dyDescent="0.15">
      <c r="A32" s="556" t="s">
        <v>57</v>
      </c>
      <c r="B32" s="557"/>
      <c r="C32" s="557"/>
      <c r="D32" s="557"/>
      <c r="E32" s="557"/>
      <c r="F32" s="558"/>
      <c r="G32" s="589" t="s">
        <v>58</v>
      </c>
      <c r="H32" s="103"/>
      <c r="I32" s="103"/>
      <c r="J32" s="103"/>
      <c r="K32" s="103"/>
      <c r="L32" s="103"/>
      <c r="M32" s="103"/>
      <c r="N32" s="103"/>
      <c r="O32" s="103"/>
      <c r="P32" s="103"/>
      <c r="Q32" s="103"/>
      <c r="R32" s="103"/>
      <c r="S32" s="103"/>
      <c r="T32" s="103"/>
      <c r="U32" s="103"/>
      <c r="V32" s="103"/>
      <c r="W32" s="103"/>
      <c r="X32" s="152"/>
      <c r="Y32" s="590"/>
      <c r="Z32" s="591"/>
      <c r="AA32" s="592"/>
      <c r="AB32" s="102" t="s">
        <v>45</v>
      </c>
      <c r="AC32" s="103"/>
      <c r="AD32" s="152"/>
      <c r="AE32" s="254" t="s">
        <v>27</v>
      </c>
      <c r="AF32" s="254"/>
      <c r="AG32" s="254"/>
      <c r="AH32" s="254"/>
      <c r="AI32" s="254"/>
      <c r="AJ32" s="254" t="s">
        <v>28</v>
      </c>
      <c r="AK32" s="254"/>
      <c r="AL32" s="254"/>
      <c r="AM32" s="254"/>
      <c r="AN32" s="254"/>
      <c r="AO32" s="254" t="s">
        <v>29</v>
      </c>
      <c r="AP32" s="254"/>
      <c r="AQ32" s="254"/>
      <c r="AR32" s="254"/>
      <c r="AS32" s="254"/>
      <c r="AT32" s="551" t="s">
        <v>59</v>
      </c>
      <c r="AU32" s="552"/>
      <c r="AV32" s="552"/>
      <c r="AW32" s="552"/>
      <c r="AX32" s="553"/>
    </row>
    <row r="33" spans="1:55" ht="15" customHeight="1" x14ac:dyDescent="0.15">
      <c r="A33" s="396"/>
      <c r="B33" s="397"/>
      <c r="C33" s="397"/>
      <c r="D33" s="397"/>
      <c r="E33" s="397"/>
      <c r="F33" s="398"/>
      <c r="G33" s="583" t="s">
        <v>60</v>
      </c>
      <c r="H33" s="336"/>
      <c r="I33" s="336"/>
      <c r="J33" s="336"/>
      <c r="K33" s="336"/>
      <c r="L33" s="336"/>
      <c r="M33" s="336"/>
      <c r="N33" s="336"/>
      <c r="O33" s="336"/>
      <c r="P33" s="336"/>
      <c r="Q33" s="336"/>
      <c r="R33" s="336"/>
      <c r="S33" s="336"/>
      <c r="T33" s="336"/>
      <c r="U33" s="336"/>
      <c r="V33" s="336"/>
      <c r="W33" s="336"/>
      <c r="X33" s="337"/>
      <c r="Y33" s="566" t="s">
        <v>61</v>
      </c>
      <c r="Z33" s="567"/>
      <c r="AA33" s="568"/>
      <c r="AB33" s="569" t="s">
        <v>62</v>
      </c>
      <c r="AC33" s="567"/>
      <c r="AD33" s="568"/>
      <c r="AE33" s="571">
        <v>1</v>
      </c>
      <c r="AF33" s="571"/>
      <c r="AG33" s="571"/>
      <c r="AH33" s="571"/>
      <c r="AI33" s="571"/>
      <c r="AJ33" s="573">
        <v>1</v>
      </c>
      <c r="AK33" s="573"/>
      <c r="AL33" s="573"/>
      <c r="AM33" s="573"/>
      <c r="AN33" s="573"/>
      <c r="AO33" s="573">
        <v>1</v>
      </c>
      <c r="AP33" s="573"/>
      <c r="AQ33" s="573"/>
      <c r="AR33" s="573"/>
      <c r="AS33" s="573"/>
      <c r="AT33" s="574" t="s">
        <v>63</v>
      </c>
      <c r="AU33" s="575"/>
      <c r="AV33" s="575"/>
      <c r="AW33" s="575"/>
      <c r="AX33" s="576"/>
      <c r="AY33" s="2"/>
      <c r="AZ33" s="3"/>
      <c r="BA33" s="3"/>
      <c r="BB33" s="3"/>
      <c r="BC33" s="3"/>
    </row>
    <row r="34" spans="1:55" ht="15" customHeight="1" x14ac:dyDescent="0.15">
      <c r="A34" s="396"/>
      <c r="B34" s="397"/>
      <c r="C34" s="397"/>
      <c r="D34" s="397"/>
      <c r="E34" s="397"/>
      <c r="F34" s="398"/>
      <c r="G34" s="584"/>
      <c r="H34" s="585"/>
      <c r="I34" s="585"/>
      <c r="J34" s="585"/>
      <c r="K34" s="585"/>
      <c r="L34" s="585"/>
      <c r="M34" s="585"/>
      <c r="N34" s="585"/>
      <c r="O34" s="585"/>
      <c r="P34" s="585"/>
      <c r="Q34" s="585"/>
      <c r="R34" s="585"/>
      <c r="S34" s="585"/>
      <c r="T34" s="585"/>
      <c r="U34" s="585"/>
      <c r="V34" s="585"/>
      <c r="W34" s="585"/>
      <c r="X34" s="586"/>
      <c r="Y34" s="541" t="s">
        <v>64</v>
      </c>
      <c r="Z34" s="542"/>
      <c r="AA34" s="543"/>
      <c r="AB34" s="577" t="s">
        <v>62</v>
      </c>
      <c r="AC34" s="542"/>
      <c r="AD34" s="543"/>
      <c r="AE34" s="574">
        <v>1</v>
      </c>
      <c r="AF34" s="575"/>
      <c r="AG34" s="575"/>
      <c r="AH34" s="575"/>
      <c r="AI34" s="578"/>
      <c r="AJ34" s="579">
        <v>1</v>
      </c>
      <c r="AK34" s="580"/>
      <c r="AL34" s="580"/>
      <c r="AM34" s="580"/>
      <c r="AN34" s="581"/>
      <c r="AO34" s="579">
        <v>1</v>
      </c>
      <c r="AP34" s="580"/>
      <c r="AQ34" s="580"/>
      <c r="AR34" s="580"/>
      <c r="AS34" s="581"/>
      <c r="AT34" s="579">
        <v>1</v>
      </c>
      <c r="AU34" s="580"/>
      <c r="AV34" s="580"/>
      <c r="AW34" s="580"/>
      <c r="AX34" s="582"/>
      <c r="AY34" s="2"/>
      <c r="AZ34" s="3"/>
      <c r="BA34" s="3"/>
      <c r="BB34" s="3"/>
      <c r="BC34" s="3"/>
    </row>
    <row r="35" spans="1:55" ht="15" customHeight="1" x14ac:dyDescent="0.15">
      <c r="A35" s="396"/>
      <c r="B35" s="397"/>
      <c r="C35" s="397"/>
      <c r="D35" s="397"/>
      <c r="E35" s="397"/>
      <c r="F35" s="398"/>
      <c r="G35" s="583" t="s">
        <v>65</v>
      </c>
      <c r="H35" s="336"/>
      <c r="I35" s="336"/>
      <c r="J35" s="336"/>
      <c r="K35" s="336"/>
      <c r="L35" s="336"/>
      <c r="M35" s="336"/>
      <c r="N35" s="336"/>
      <c r="O35" s="336"/>
      <c r="P35" s="336"/>
      <c r="Q35" s="336"/>
      <c r="R35" s="336"/>
      <c r="S35" s="336"/>
      <c r="T35" s="336"/>
      <c r="U35" s="336"/>
      <c r="V35" s="336"/>
      <c r="W35" s="336"/>
      <c r="X35" s="337"/>
      <c r="Y35" s="566" t="s">
        <v>61</v>
      </c>
      <c r="Z35" s="567"/>
      <c r="AA35" s="568"/>
      <c r="AB35" s="569" t="s">
        <v>62</v>
      </c>
      <c r="AC35" s="567"/>
      <c r="AD35" s="568"/>
      <c r="AE35" s="571">
        <v>1</v>
      </c>
      <c r="AF35" s="571"/>
      <c r="AG35" s="571"/>
      <c r="AH35" s="571"/>
      <c r="AI35" s="571"/>
      <c r="AJ35" s="573">
        <v>1</v>
      </c>
      <c r="AK35" s="573"/>
      <c r="AL35" s="573"/>
      <c r="AM35" s="573"/>
      <c r="AN35" s="573"/>
      <c r="AO35" s="573">
        <v>1</v>
      </c>
      <c r="AP35" s="573"/>
      <c r="AQ35" s="573"/>
      <c r="AR35" s="573"/>
      <c r="AS35" s="573"/>
      <c r="AT35" s="574" t="s">
        <v>63</v>
      </c>
      <c r="AU35" s="575"/>
      <c r="AV35" s="575"/>
      <c r="AW35" s="575"/>
      <c r="AX35" s="576"/>
      <c r="AY35" s="2"/>
      <c r="AZ35" s="3"/>
      <c r="BA35" s="3"/>
      <c r="BB35" s="3"/>
      <c r="BC35" s="3"/>
    </row>
    <row r="36" spans="1:55" ht="15" customHeight="1" x14ac:dyDescent="0.15">
      <c r="A36" s="396"/>
      <c r="B36" s="397"/>
      <c r="C36" s="397"/>
      <c r="D36" s="397"/>
      <c r="E36" s="397"/>
      <c r="F36" s="398"/>
      <c r="G36" s="584"/>
      <c r="H36" s="585"/>
      <c r="I36" s="585"/>
      <c r="J36" s="585"/>
      <c r="K36" s="585"/>
      <c r="L36" s="585"/>
      <c r="M36" s="585"/>
      <c r="N36" s="585"/>
      <c r="O36" s="585"/>
      <c r="P36" s="585"/>
      <c r="Q36" s="585"/>
      <c r="R36" s="585"/>
      <c r="S36" s="585"/>
      <c r="T36" s="585"/>
      <c r="U36" s="585"/>
      <c r="V36" s="585"/>
      <c r="W36" s="585"/>
      <c r="X36" s="586"/>
      <c r="Y36" s="541" t="s">
        <v>64</v>
      </c>
      <c r="Z36" s="542"/>
      <c r="AA36" s="543"/>
      <c r="AB36" s="577" t="s">
        <v>62</v>
      </c>
      <c r="AC36" s="542"/>
      <c r="AD36" s="543"/>
      <c r="AE36" s="574">
        <v>1</v>
      </c>
      <c r="AF36" s="575"/>
      <c r="AG36" s="575"/>
      <c r="AH36" s="575"/>
      <c r="AI36" s="578"/>
      <c r="AJ36" s="579">
        <v>1</v>
      </c>
      <c r="AK36" s="580"/>
      <c r="AL36" s="580"/>
      <c r="AM36" s="580"/>
      <c r="AN36" s="581"/>
      <c r="AO36" s="579">
        <v>1</v>
      </c>
      <c r="AP36" s="580"/>
      <c r="AQ36" s="580"/>
      <c r="AR36" s="580"/>
      <c r="AS36" s="581"/>
      <c r="AT36" s="579">
        <v>1</v>
      </c>
      <c r="AU36" s="580"/>
      <c r="AV36" s="580"/>
      <c r="AW36" s="580"/>
      <c r="AX36" s="582"/>
      <c r="AY36" s="2"/>
      <c r="AZ36" s="3"/>
      <c r="BA36" s="3"/>
      <c r="BB36" s="3"/>
      <c r="BC36" s="3"/>
    </row>
    <row r="37" spans="1:55" ht="15" customHeight="1" x14ac:dyDescent="0.15">
      <c r="A37" s="396"/>
      <c r="B37" s="397"/>
      <c r="C37" s="397"/>
      <c r="D37" s="397"/>
      <c r="E37" s="397"/>
      <c r="F37" s="398"/>
      <c r="G37" s="583" t="s">
        <v>66</v>
      </c>
      <c r="H37" s="336"/>
      <c r="I37" s="336"/>
      <c r="J37" s="336"/>
      <c r="K37" s="336"/>
      <c r="L37" s="336"/>
      <c r="M37" s="336"/>
      <c r="N37" s="336"/>
      <c r="O37" s="336"/>
      <c r="P37" s="336"/>
      <c r="Q37" s="336"/>
      <c r="R37" s="336"/>
      <c r="S37" s="336"/>
      <c r="T37" s="336"/>
      <c r="U37" s="336"/>
      <c r="V37" s="336"/>
      <c r="W37" s="336"/>
      <c r="X37" s="337"/>
      <c r="Y37" s="566" t="s">
        <v>61</v>
      </c>
      <c r="Z37" s="567"/>
      <c r="AA37" s="568"/>
      <c r="AB37" s="569" t="s">
        <v>67</v>
      </c>
      <c r="AC37" s="567"/>
      <c r="AD37" s="568"/>
      <c r="AE37" s="570">
        <v>2000</v>
      </c>
      <c r="AF37" s="571"/>
      <c r="AG37" s="571"/>
      <c r="AH37" s="571"/>
      <c r="AI37" s="571"/>
      <c r="AJ37" s="572">
        <v>83460</v>
      </c>
      <c r="AK37" s="573"/>
      <c r="AL37" s="573"/>
      <c r="AM37" s="573"/>
      <c r="AN37" s="573"/>
      <c r="AO37" s="572">
        <v>21000</v>
      </c>
      <c r="AP37" s="573"/>
      <c r="AQ37" s="573"/>
      <c r="AR37" s="573"/>
      <c r="AS37" s="573"/>
      <c r="AT37" s="574" t="s">
        <v>68</v>
      </c>
      <c r="AU37" s="575"/>
      <c r="AV37" s="575"/>
      <c r="AW37" s="575"/>
      <c r="AX37" s="576"/>
      <c r="AY37" s="2"/>
      <c r="AZ37" s="3"/>
      <c r="BA37" s="3"/>
      <c r="BB37" s="3"/>
      <c r="BC37" s="3"/>
    </row>
    <row r="38" spans="1:55" ht="15" customHeight="1" x14ac:dyDescent="0.15">
      <c r="A38" s="559"/>
      <c r="B38" s="560"/>
      <c r="C38" s="560"/>
      <c r="D38" s="560"/>
      <c r="E38" s="560"/>
      <c r="F38" s="561"/>
      <c r="G38" s="584"/>
      <c r="H38" s="585"/>
      <c r="I38" s="585"/>
      <c r="J38" s="585"/>
      <c r="K38" s="585"/>
      <c r="L38" s="585"/>
      <c r="M38" s="585"/>
      <c r="N38" s="585"/>
      <c r="O38" s="585"/>
      <c r="P38" s="585"/>
      <c r="Q38" s="585"/>
      <c r="R38" s="585"/>
      <c r="S38" s="585"/>
      <c r="T38" s="585"/>
      <c r="U38" s="585"/>
      <c r="V38" s="585"/>
      <c r="W38" s="585"/>
      <c r="X38" s="586"/>
      <c r="Y38" s="541" t="s">
        <v>69</v>
      </c>
      <c r="Z38" s="542"/>
      <c r="AA38" s="543"/>
      <c r="AB38" s="577" t="s">
        <v>67</v>
      </c>
      <c r="AC38" s="542"/>
      <c r="AD38" s="543"/>
      <c r="AE38" s="574">
        <v>30000</v>
      </c>
      <c r="AF38" s="575"/>
      <c r="AG38" s="575"/>
      <c r="AH38" s="575"/>
      <c r="AI38" s="578"/>
      <c r="AJ38" s="579">
        <v>30000</v>
      </c>
      <c r="AK38" s="580"/>
      <c r="AL38" s="580"/>
      <c r="AM38" s="580"/>
      <c r="AN38" s="581"/>
      <c r="AO38" s="579">
        <v>30000</v>
      </c>
      <c r="AP38" s="580"/>
      <c r="AQ38" s="580"/>
      <c r="AR38" s="580"/>
      <c r="AS38" s="581"/>
      <c r="AT38" s="579">
        <v>55000</v>
      </c>
      <c r="AU38" s="580"/>
      <c r="AV38" s="580"/>
      <c r="AW38" s="580"/>
      <c r="AX38" s="582"/>
      <c r="AY38" s="2"/>
      <c r="AZ38" s="3"/>
      <c r="BA38" s="3"/>
      <c r="BB38" s="3"/>
      <c r="BC38" s="3"/>
    </row>
    <row r="39" spans="1:55" ht="20.25" customHeight="1" x14ac:dyDescent="0.15">
      <c r="A39" s="556" t="s">
        <v>70</v>
      </c>
      <c r="B39" s="557"/>
      <c r="C39" s="557"/>
      <c r="D39" s="557"/>
      <c r="E39" s="557"/>
      <c r="F39" s="558"/>
      <c r="G39" s="103" t="s">
        <v>71</v>
      </c>
      <c r="H39" s="103"/>
      <c r="I39" s="103"/>
      <c r="J39" s="103"/>
      <c r="K39" s="103"/>
      <c r="L39" s="103"/>
      <c r="M39" s="103"/>
      <c r="N39" s="103"/>
      <c r="O39" s="103"/>
      <c r="P39" s="103"/>
      <c r="Q39" s="103"/>
      <c r="R39" s="103"/>
      <c r="S39" s="103"/>
      <c r="T39" s="103"/>
      <c r="U39" s="103"/>
      <c r="V39" s="103"/>
      <c r="W39" s="103"/>
      <c r="X39" s="152"/>
      <c r="Y39" s="562"/>
      <c r="Z39" s="563"/>
      <c r="AA39" s="564"/>
      <c r="AB39" s="102" t="s">
        <v>45</v>
      </c>
      <c r="AC39" s="103"/>
      <c r="AD39" s="152"/>
      <c r="AE39" s="102" t="s">
        <v>27</v>
      </c>
      <c r="AF39" s="103"/>
      <c r="AG39" s="103"/>
      <c r="AH39" s="103"/>
      <c r="AI39" s="152"/>
      <c r="AJ39" s="102" t="s">
        <v>28</v>
      </c>
      <c r="AK39" s="103"/>
      <c r="AL39" s="103"/>
      <c r="AM39" s="103"/>
      <c r="AN39" s="152"/>
      <c r="AO39" s="102" t="s">
        <v>29</v>
      </c>
      <c r="AP39" s="103"/>
      <c r="AQ39" s="103"/>
      <c r="AR39" s="103"/>
      <c r="AS39" s="152"/>
      <c r="AT39" s="551" t="s">
        <v>72</v>
      </c>
      <c r="AU39" s="552"/>
      <c r="AV39" s="552"/>
      <c r="AW39" s="552"/>
      <c r="AX39" s="553"/>
      <c r="AY39" s="2"/>
      <c r="AZ39" s="3"/>
      <c r="BA39" s="3"/>
      <c r="BB39" s="3"/>
      <c r="BC39" s="3"/>
    </row>
    <row r="40" spans="1:55" ht="20.25" customHeight="1" x14ac:dyDescent="0.15">
      <c r="A40" s="396"/>
      <c r="B40" s="397"/>
      <c r="C40" s="397"/>
      <c r="D40" s="397"/>
      <c r="E40" s="397"/>
      <c r="F40" s="398"/>
      <c r="G40" s="554" t="s">
        <v>73</v>
      </c>
      <c r="H40" s="554"/>
      <c r="I40" s="554"/>
      <c r="J40" s="554"/>
      <c r="K40" s="554"/>
      <c r="L40" s="554"/>
      <c r="M40" s="554"/>
      <c r="N40" s="554"/>
      <c r="O40" s="554"/>
      <c r="P40" s="554"/>
      <c r="Q40" s="554"/>
      <c r="R40" s="554"/>
      <c r="S40" s="554"/>
      <c r="T40" s="554"/>
      <c r="U40" s="554"/>
      <c r="V40" s="554"/>
      <c r="W40" s="554"/>
      <c r="X40" s="554"/>
      <c r="Y40" s="533" t="s">
        <v>70</v>
      </c>
      <c r="Z40" s="534"/>
      <c r="AA40" s="535"/>
      <c r="AB40" s="536" t="s">
        <v>74</v>
      </c>
      <c r="AC40" s="537"/>
      <c r="AD40" s="538"/>
      <c r="AE40" s="536" t="s">
        <v>75</v>
      </c>
      <c r="AF40" s="537"/>
      <c r="AG40" s="537"/>
      <c r="AH40" s="537"/>
      <c r="AI40" s="538"/>
      <c r="AJ40" s="539" t="s">
        <v>76</v>
      </c>
      <c r="AK40" s="537"/>
      <c r="AL40" s="537"/>
      <c r="AM40" s="537"/>
      <c r="AN40" s="538"/>
      <c r="AO40" s="536" t="s">
        <v>77</v>
      </c>
      <c r="AP40" s="537"/>
      <c r="AQ40" s="537"/>
      <c r="AR40" s="537"/>
      <c r="AS40" s="538"/>
      <c r="AT40" s="536" t="s">
        <v>78</v>
      </c>
      <c r="AU40" s="537"/>
      <c r="AV40" s="537"/>
      <c r="AW40" s="537"/>
      <c r="AX40" s="540"/>
    </row>
    <row r="41" spans="1:55" ht="20.25" customHeight="1" x14ac:dyDescent="0.15">
      <c r="A41" s="396"/>
      <c r="B41" s="397"/>
      <c r="C41" s="397"/>
      <c r="D41" s="397"/>
      <c r="E41" s="397"/>
      <c r="F41" s="398"/>
      <c r="G41" s="555"/>
      <c r="H41" s="555"/>
      <c r="I41" s="555"/>
      <c r="J41" s="555"/>
      <c r="K41" s="555"/>
      <c r="L41" s="555"/>
      <c r="M41" s="555"/>
      <c r="N41" s="555"/>
      <c r="O41" s="555"/>
      <c r="P41" s="555"/>
      <c r="Q41" s="555"/>
      <c r="R41" s="555"/>
      <c r="S41" s="555"/>
      <c r="T41" s="555"/>
      <c r="U41" s="555"/>
      <c r="V41" s="555"/>
      <c r="W41" s="555"/>
      <c r="X41" s="555"/>
      <c r="Y41" s="541" t="s">
        <v>79</v>
      </c>
      <c r="Z41" s="542"/>
      <c r="AA41" s="543"/>
      <c r="AB41" s="544" t="s">
        <v>80</v>
      </c>
      <c r="AC41" s="545"/>
      <c r="AD41" s="546"/>
      <c r="AE41" s="4" t="s">
        <v>81</v>
      </c>
      <c r="AF41" s="5"/>
      <c r="AG41" s="5"/>
      <c r="AH41" s="5"/>
      <c r="AI41" s="6"/>
      <c r="AJ41" s="4" t="s">
        <v>82</v>
      </c>
      <c r="AK41" s="5"/>
      <c r="AL41" s="5"/>
      <c r="AM41" s="5"/>
      <c r="AN41" s="6"/>
      <c r="AO41" s="4" t="s">
        <v>83</v>
      </c>
      <c r="AP41" s="5"/>
      <c r="AQ41" s="5"/>
      <c r="AR41" s="5"/>
      <c r="AS41" s="6"/>
      <c r="AT41" s="544" t="s">
        <v>84</v>
      </c>
      <c r="AU41" s="545"/>
      <c r="AV41" s="545"/>
      <c r="AW41" s="545"/>
      <c r="AX41" s="565"/>
    </row>
    <row r="42" spans="1:55" ht="20.25" customHeight="1" x14ac:dyDescent="0.15">
      <c r="A42" s="396"/>
      <c r="B42" s="397"/>
      <c r="C42" s="397"/>
      <c r="D42" s="397"/>
      <c r="E42" s="397"/>
      <c r="F42" s="398"/>
      <c r="G42" s="554" t="s">
        <v>85</v>
      </c>
      <c r="H42" s="554"/>
      <c r="I42" s="554"/>
      <c r="J42" s="554"/>
      <c r="K42" s="554"/>
      <c r="L42" s="554"/>
      <c r="M42" s="554"/>
      <c r="N42" s="554"/>
      <c r="O42" s="554"/>
      <c r="P42" s="554"/>
      <c r="Q42" s="554"/>
      <c r="R42" s="554"/>
      <c r="S42" s="554"/>
      <c r="T42" s="554"/>
      <c r="U42" s="554"/>
      <c r="V42" s="554"/>
      <c r="W42" s="554"/>
      <c r="X42" s="554"/>
      <c r="Y42" s="533" t="s">
        <v>70</v>
      </c>
      <c r="Z42" s="534"/>
      <c r="AA42" s="535"/>
      <c r="AB42" s="536" t="s">
        <v>74</v>
      </c>
      <c r="AC42" s="537"/>
      <c r="AD42" s="538"/>
      <c r="AE42" s="536" t="s">
        <v>86</v>
      </c>
      <c r="AF42" s="537"/>
      <c r="AG42" s="537"/>
      <c r="AH42" s="537"/>
      <c r="AI42" s="538"/>
      <c r="AJ42" s="539" t="s">
        <v>87</v>
      </c>
      <c r="AK42" s="537"/>
      <c r="AL42" s="537"/>
      <c r="AM42" s="537"/>
      <c r="AN42" s="538"/>
      <c r="AO42" s="536" t="s">
        <v>88</v>
      </c>
      <c r="AP42" s="537"/>
      <c r="AQ42" s="537"/>
      <c r="AR42" s="537"/>
      <c r="AS42" s="538"/>
      <c r="AT42" s="536" t="s">
        <v>89</v>
      </c>
      <c r="AU42" s="537"/>
      <c r="AV42" s="537"/>
      <c r="AW42" s="537"/>
      <c r="AX42" s="540"/>
    </row>
    <row r="43" spans="1:55" ht="20.25" customHeight="1" x14ac:dyDescent="0.15">
      <c r="A43" s="396"/>
      <c r="B43" s="397"/>
      <c r="C43" s="397"/>
      <c r="D43" s="397"/>
      <c r="E43" s="397"/>
      <c r="F43" s="398"/>
      <c r="G43" s="555"/>
      <c r="H43" s="555"/>
      <c r="I43" s="555"/>
      <c r="J43" s="555"/>
      <c r="K43" s="555"/>
      <c r="L43" s="555"/>
      <c r="M43" s="555"/>
      <c r="N43" s="555"/>
      <c r="O43" s="555"/>
      <c r="P43" s="555"/>
      <c r="Q43" s="555"/>
      <c r="R43" s="555"/>
      <c r="S43" s="555"/>
      <c r="T43" s="555"/>
      <c r="U43" s="555"/>
      <c r="V43" s="555"/>
      <c r="W43" s="555"/>
      <c r="X43" s="555"/>
      <c r="Y43" s="541" t="s">
        <v>79</v>
      </c>
      <c r="Z43" s="542"/>
      <c r="AA43" s="543"/>
      <c r="AB43" s="544" t="s">
        <v>80</v>
      </c>
      <c r="AC43" s="545"/>
      <c r="AD43" s="546"/>
      <c r="AE43" s="544" t="s">
        <v>90</v>
      </c>
      <c r="AF43" s="545"/>
      <c r="AG43" s="545"/>
      <c r="AH43" s="545"/>
      <c r="AI43" s="546"/>
      <c r="AJ43" s="544" t="s">
        <v>91</v>
      </c>
      <c r="AK43" s="545"/>
      <c r="AL43" s="545"/>
      <c r="AM43" s="545"/>
      <c r="AN43" s="546"/>
      <c r="AO43" s="544" t="s">
        <v>92</v>
      </c>
      <c r="AP43" s="545"/>
      <c r="AQ43" s="545"/>
      <c r="AR43" s="545"/>
      <c r="AS43" s="546"/>
      <c r="AT43" s="544" t="s">
        <v>93</v>
      </c>
      <c r="AU43" s="545"/>
      <c r="AV43" s="545"/>
      <c r="AW43" s="545"/>
      <c r="AX43" s="565"/>
    </row>
    <row r="44" spans="1:55" ht="20.25" customHeight="1" x14ac:dyDescent="0.15">
      <c r="A44" s="396"/>
      <c r="B44" s="397"/>
      <c r="C44" s="397"/>
      <c r="D44" s="397"/>
      <c r="E44" s="397"/>
      <c r="F44" s="398"/>
      <c r="G44" s="554" t="s">
        <v>94</v>
      </c>
      <c r="H44" s="554"/>
      <c r="I44" s="554"/>
      <c r="J44" s="554"/>
      <c r="K44" s="554"/>
      <c r="L44" s="554"/>
      <c r="M44" s="554"/>
      <c r="N44" s="554"/>
      <c r="O44" s="554"/>
      <c r="P44" s="554"/>
      <c r="Q44" s="554"/>
      <c r="R44" s="554"/>
      <c r="S44" s="554"/>
      <c r="T44" s="554"/>
      <c r="U44" s="554"/>
      <c r="V44" s="554"/>
      <c r="W44" s="554"/>
      <c r="X44" s="554"/>
      <c r="Y44" s="533" t="s">
        <v>70</v>
      </c>
      <c r="Z44" s="534"/>
      <c r="AA44" s="535"/>
      <c r="AB44" s="536" t="s">
        <v>74</v>
      </c>
      <c r="AC44" s="537"/>
      <c r="AD44" s="538"/>
      <c r="AE44" s="536" t="s">
        <v>95</v>
      </c>
      <c r="AF44" s="537"/>
      <c r="AG44" s="537"/>
      <c r="AH44" s="537"/>
      <c r="AI44" s="538"/>
      <c r="AJ44" s="536" t="s">
        <v>96</v>
      </c>
      <c r="AK44" s="537"/>
      <c r="AL44" s="537"/>
      <c r="AM44" s="537"/>
      <c r="AN44" s="538"/>
      <c r="AO44" s="536" t="s">
        <v>97</v>
      </c>
      <c r="AP44" s="537"/>
      <c r="AQ44" s="537"/>
      <c r="AR44" s="537"/>
      <c r="AS44" s="538"/>
      <c r="AT44" s="536" t="s">
        <v>98</v>
      </c>
      <c r="AU44" s="537"/>
      <c r="AV44" s="537"/>
      <c r="AW44" s="537"/>
      <c r="AX44" s="540"/>
    </row>
    <row r="45" spans="1:55" ht="20.25" customHeight="1" x14ac:dyDescent="0.15">
      <c r="A45" s="559"/>
      <c r="B45" s="560"/>
      <c r="C45" s="560"/>
      <c r="D45" s="560"/>
      <c r="E45" s="560"/>
      <c r="F45" s="561"/>
      <c r="G45" s="555"/>
      <c r="H45" s="555"/>
      <c r="I45" s="555"/>
      <c r="J45" s="555"/>
      <c r="K45" s="555"/>
      <c r="L45" s="555"/>
      <c r="M45" s="555"/>
      <c r="N45" s="555"/>
      <c r="O45" s="555"/>
      <c r="P45" s="555"/>
      <c r="Q45" s="555"/>
      <c r="R45" s="555"/>
      <c r="S45" s="555"/>
      <c r="T45" s="555"/>
      <c r="U45" s="555"/>
      <c r="V45" s="555"/>
      <c r="W45" s="555"/>
      <c r="X45" s="555"/>
      <c r="Y45" s="541" t="s">
        <v>79</v>
      </c>
      <c r="Z45" s="542"/>
      <c r="AA45" s="543"/>
      <c r="AB45" s="544" t="s">
        <v>80</v>
      </c>
      <c r="AC45" s="545"/>
      <c r="AD45" s="546"/>
      <c r="AE45" s="544" t="s">
        <v>99</v>
      </c>
      <c r="AF45" s="545"/>
      <c r="AG45" s="545"/>
      <c r="AH45" s="545"/>
      <c r="AI45" s="546"/>
      <c r="AJ45" s="536" t="s">
        <v>100</v>
      </c>
      <c r="AK45" s="537"/>
      <c r="AL45" s="537"/>
      <c r="AM45" s="537"/>
      <c r="AN45" s="538"/>
      <c r="AO45" s="544" t="s">
        <v>101</v>
      </c>
      <c r="AP45" s="545"/>
      <c r="AQ45" s="545"/>
      <c r="AR45" s="545"/>
      <c r="AS45" s="546"/>
      <c r="AT45" s="548" t="s">
        <v>102</v>
      </c>
      <c r="AU45" s="549"/>
      <c r="AV45" s="549"/>
      <c r="AW45" s="549"/>
      <c r="AX45" s="550"/>
    </row>
    <row r="46" spans="1:55" ht="23.1" customHeight="1" x14ac:dyDescent="0.15">
      <c r="A46" s="51" t="s">
        <v>103</v>
      </c>
      <c r="B46" s="52"/>
      <c r="C46" s="522" t="s">
        <v>104</v>
      </c>
      <c r="D46" s="523"/>
      <c r="E46" s="523"/>
      <c r="F46" s="523"/>
      <c r="G46" s="523"/>
      <c r="H46" s="523"/>
      <c r="I46" s="523"/>
      <c r="J46" s="523"/>
      <c r="K46" s="524"/>
      <c r="L46" s="525" t="s">
        <v>105</v>
      </c>
      <c r="M46" s="525"/>
      <c r="N46" s="525"/>
      <c r="O46" s="525"/>
      <c r="P46" s="525"/>
      <c r="Q46" s="525"/>
      <c r="R46" s="526" t="s">
        <v>31</v>
      </c>
      <c r="S46" s="526"/>
      <c r="T46" s="526"/>
      <c r="U46" s="526"/>
      <c r="V46" s="526"/>
      <c r="W46" s="526"/>
      <c r="X46" s="527" t="s">
        <v>106</v>
      </c>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8"/>
    </row>
    <row r="47" spans="1:55" ht="23.1" customHeight="1" x14ac:dyDescent="0.15">
      <c r="A47" s="53"/>
      <c r="B47" s="54"/>
      <c r="C47" s="65" t="s">
        <v>107</v>
      </c>
      <c r="D47" s="66"/>
      <c r="E47" s="66"/>
      <c r="F47" s="66"/>
      <c r="G47" s="66"/>
      <c r="H47" s="66"/>
      <c r="I47" s="66"/>
      <c r="J47" s="66"/>
      <c r="K47" s="67"/>
      <c r="L47" s="547">
        <v>25</v>
      </c>
      <c r="M47" s="547"/>
      <c r="N47" s="547"/>
      <c r="O47" s="547"/>
      <c r="P47" s="547"/>
      <c r="Q47" s="547"/>
      <c r="R47" s="547"/>
      <c r="S47" s="547"/>
      <c r="T47" s="547"/>
      <c r="U47" s="547"/>
      <c r="V47" s="547"/>
      <c r="W47" s="547"/>
      <c r="X47" s="69"/>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1"/>
    </row>
    <row r="48" spans="1:55" ht="23.1" customHeight="1" x14ac:dyDescent="0.15">
      <c r="A48" s="53"/>
      <c r="B48" s="54"/>
      <c r="C48" s="530" t="s">
        <v>108</v>
      </c>
      <c r="D48" s="531"/>
      <c r="E48" s="531"/>
      <c r="F48" s="531"/>
      <c r="G48" s="531"/>
      <c r="H48" s="531"/>
      <c r="I48" s="531"/>
      <c r="J48" s="531"/>
      <c r="K48" s="532"/>
      <c r="L48" s="529">
        <v>2</v>
      </c>
      <c r="M48" s="529"/>
      <c r="N48" s="529"/>
      <c r="O48" s="529"/>
      <c r="P48" s="529"/>
      <c r="Q48" s="529"/>
      <c r="R48" s="529"/>
      <c r="S48" s="529"/>
      <c r="T48" s="529"/>
      <c r="U48" s="529"/>
      <c r="V48" s="529"/>
      <c r="W48" s="529"/>
      <c r="X48" s="47"/>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9"/>
    </row>
    <row r="49" spans="1:50" ht="23.1" customHeight="1" x14ac:dyDescent="0.15">
      <c r="A49" s="53"/>
      <c r="B49" s="54"/>
      <c r="C49" s="50" t="s">
        <v>109</v>
      </c>
      <c r="D49" s="45"/>
      <c r="E49" s="45"/>
      <c r="F49" s="45"/>
      <c r="G49" s="45"/>
      <c r="H49" s="45"/>
      <c r="I49" s="45"/>
      <c r="J49" s="45"/>
      <c r="K49" s="46"/>
      <c r="L49" s="529">
        <v>10</v>
      </c>
      <c r="M49" s="529"/>
      <c r="N49" s="529"/>
      <c r="O49" s="529"/>
      <c r="P49" s="529"/>
      <c r="Q49" s="529"/>
      <c r="R49" s="529"/>
      <c r="S49" s="529"/>
      <c r="T49" s="529"/>
      <c r="U49" s="529"/>
      <c r="V49" s="529"/>
      <c r="W49" s="529"/>
      <c r="X49" s="47"/>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9"/>
    </row>
    <row r="50" spans="1:50" ht="23.1" customHeight="1" x14ac:dyDescent="0.15">
      <c r="A50" s="53"/>
      <c r="B50" s="54"/>
      <c r="C50" s="530" t="s">
        <v>110</v>
      </c>
      <c r="D50" s="531"/>
      <c r="E50" s="531"/>
      <c r="F50" s="531"/>
      <c r="G50" s="531"/>
      <c r="H50" s="531"/>
      <c r="I50" s="531"/>
      <c r="J50" s="531"/>
      <c r="K50" s="532"/>
      <c r="L50" s="529">
        <v>5</v>
      </c>
      <c r="M50" s="529"/>
      <c r="N50" s="529"/>
      <c r="O50" s="529"/>
      <c r="P50" s="529"/>
      <c r="Q50" s="529"/>
      <c r="R50" s="529"/>
      <c r="S50" s="529"/>
      <c r="T50" s="529"/>
      <c r="U50" s="529"/>
      <c r="V50" s="529"/>
      <c r="W50" s="529"/>
      <c r="X50" s="47"/>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9"/>
    </row>
    <row r="51" spans="1:50" ht="23.1" customHeight="1" x14ac:dyDescent="0.15">
      <c r="A51" s="53"/>
      <c r="B51" s="54"/>
      <c r="C51" s="50" t="s">
        <v>111</v>
      </c>
      <c r="D51" s="45"/>
      <c r="E51" s="45"/>
      <c r="F51" s="45"/>
      <c r="G51" s="45"/>
      <c r="H51" s="45"/>
      <c r="I51" s="45"/>
      <c r="J51" s="45"/>
      <c r="K51" s="46"/>
      <c r="L51" s="529">
        <v>4</v>
      </c>
      <c r="M51" s="529"/>
      <c r="N51" s="529"/>
      <c r="O51" s="529"/>
      <c r="P51" s="529"/>
      <c r="Q51" s="529"/>
      <c r="R51" s="529"/>
      <c r="S51" s="529"/>
      <c r="T51" s="529"/>
      <c r="U51" s="529"/>
      <c r="V51" s="529"/>
      <c r="W51" s="529"/>
      <c r="X51" s="47"/>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9"/>
    </row>
    <row r="52" spans="1:50" ht="22.5" customHeight="1" x14ac:dyDescent="0.15">
      <c r="A52" s="53"/>
      <c r="B52" s="54"/>
      <c r="C52" s="85" t="s">
        <v>112</v>
      </c>
      <c r="D52" s="86"/>
      <c r="E52" s="86"/>
      <c r="F52" s="86"/>
      <c r="G52" s="86"/>
      <c r="H52" s="86"/>
      <c r="I52" s="86"/>
      <c r="J52" s="86"/>
      <c r="K52" s="87"/>
      <c r="L52" s="88">
        <v>3</v>
      </c>
      <c r="M52" s="86"/>
      <c r="N52" s="86"/>
      <c r="O52" s="86"/>
      <c r="P52" s="86"/>
      <c r="Q52" s="87"/>
      <c r="R52" s="88"/>
      <c r="S52" s="86"/>
      <c r="T52" s="86"/>
      <c r="U52" s="86"/>
      <c r="V52" s="86"/>
      <c r="W52" s="87"/>
      <c r="X52" s="47"/>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9"/>
    </row>
    <row r="53" spans="1:50" ht="23.1" customHeight="1" x14ac:dyDescent="0.15">
      <c r="A53" s="53"/>
      <c r="B53" s="54"/>
      <c r="C53" s="50" t="s">
        <v>113</v>
      </c>
      <c r="D53" s="45"/>
      <c r="E53" s="45"/>
      <c r="F53" s="45"/>
      <c r="G53" s="45"/>
      <c r="H53" s="45"/>
      <c r="I53" s="45"/>
      <c r="J53" s="45"/>
      <c r="K53" s="46"/>
      <c r="L53" s="529">
        <v>2</v>
      </c>
      <c r="M53" s="529"/>
      <c r="N53" s="529"/>
      <c r="O53" s="529"/>
      <c r="P53" s="529"/>
      <c r="Q53" s="529"/>
      <c r="R53" s="529"/>
      <c r="S53" s="529"/>
      <c r="T53" s="529"/>
      <c r="U53" s="529"/>
      <c r="V53" s="529"/>
      <c r="W53" s="529"/>
      <c r="X53" s="47"/>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9"/>
    </row>
    <row r="54" spans="1:50" ht="23.1" customHeight="1" x14ac:dyDescent="0.15">
      <c r="A54" s="53"/>
      <c r="B54" s="54"/>
      <c r="C54" s="50" t="s">
        <v>114</v>
      </c>
      <c r="D54" s="45"/>
      <c r="E54" s="45"/>
      <c r="F54" s="45"/>
      <c r="G54" s="45"/>
      <c r="H54" s="45"/>
      <c r="I54" s="45"/>
      <c r="J54" s="45"/>
      <c r="K54" s="46"/>
      <c r="L54" s="529">
        <v>1</v>
      </c>
      <c r="M54" s="529"/>
      <c r="N54" s="529"/>
      <c r="O54" s="529"/>
      <c r="P54" s="529"/>
      <c r="Q54" s="529"/>
      <c r="R54" s="529"/>
      <c r="S54" s="529"/>
      <c r="T54" s="529"/>
      <c r="U54" s="529"/>
      <c r="V54" s="529"/>
      <c r="W54" s="529"/>
      <c r="X54" s="47"/>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9"/>
    </row>
    <row r="55" spans="1:50" ht="22.5" customHeight="1" x14ac:dyDescent="0.15">
      <c r="A55" s="53"/>
      <c r="B55" s="54"/>
      <c r="C55" s="85" t="s">
        <v>115</v>
      </c>
      <c r="D55" s="86"/>
      <c r="E55" s="86"/>
      <c r="F55" s="86"/>
      <c r="G55" s="86"/>
      <c r="H55" s="86"/>
      <c r="I55" s="86"/>
      <c r="J55" s="86"/>
      <c r="K55" s="87"/>
      <c r="L55" s="88">
        <v>3</v>
      </c>
      <c r="M55" s="86"/>
      <c r="N55" s="86"/>
      <c r="O55" s="86"/>
      <c r="P55" s="86"/>
      <c r="Q55" s="87"/>
      <c r="R55" s="88"/>
      <c r="S55" s="86"/>
      <c r="T55" s="86"/>
      <c r="U55" s="86"/>
      <c r="V55" s="86"/>
      <c r="W55" s="87"/>
      <c r="X55" s="47"/>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9"/>
    </row>
    <row r="56" spans="1:50" ht="22.5" customHeight="1" x14ac:dyDescent="0.15">
      <c r="A56" s="53"/>
      <c r="B56" s="54"/>
      <c r="C56" s="85" t="s">
        <v>116</v>
      </c>
      <c r="D56" s="86"/>
      <c r="E56" s="86"/>
      <c r="F56" s="86"/>
      <c r="G56" s="86"/>
      <c r="H56" s="86"/>
      <c r="I56" s="86"/>
      <c r="J56" s="86"/>
      <c r="K56" s="87"/>
      <c r="L56" s="88">
        <v>1</v>
      </c>
      <c r="M56" s="86"/>
      <c r="N56" s="86"/>
      <c r="O56" s="86"/>
      <c r="P56" s="86"/>
      <c r="Q56" s="87"/>
      <c r="R56" s="88"/>
      <c r="S56" s="86"/>
      <c r="T56" s="86"/>
      <c r="U56" s="86"/>
      <c r="V56" s="86"/>
      <c r="W56" s="87"/>
      <c r="X56" s="47"/>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9"/>
    </row>
    <row r="57" spans="1:50" ht="21.75" customHeight="1" thickBot="1" x14ac:dyDescent="0.2">
      <c r="A57" s="55"/>
      <c r="B57" s="56"/>
      <c r="C57" s="89" t="s">
        <v>40</v>
      </c>
      <c r="D57" s="90"/>
      <c r="E57" s="90"/>
      <c r="F57" s="90"/>
      <c r="G57" s="90"/>
      <c r="H57" s="90"/>
      <c r="I57" s="90"/>
      <c r="J57" s="90"/>
      <c r="K57" s="91"/>
      <c r="L57" s="92">
        <f>SUM(L47:L56)</f>
        <v>56</v>
      </c>
      <c r="M57" s="93"/>
      <c r="N57" s="93"/>
      <c r="O57" s="93"/>
      <c r="P57" s="93"/>
      <c r="Q57" s="94"/>
      <c r="R57" s="92"/>
      <c r="S57" s="93"/>
      <c r="T57" s="93"/>
      <c r="U57" s="93"/>
      <c r="V57" s="93"/>
      <c r="W57" s="94"/>
      <c r="X57" s="95"/>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7"/>
    </row>
    <row r="58" spans="1:50" ht="24.75" customHeight="1" thickBot="1" x14ac:dyDescent="0.2">
      <c r="A58" s="7"/>
      <c r="B58" s="7"/>
      <c r="C58" s="7"/>
      <c r="D58" s="7"/>
      <c r="E58" s="7"/>
      <c r="F58" s="7"/>
      <c r="G58" s="8"/>
      <c r="H58" s="8"/>
      <c r="I58" s="8"/>
      <c r="J58" s="8"/>
      <c r="K58" s="8"/>
      <c r="L58" s="9"/>
      <c r="M58" s="8"/>
      <c r="N58" s="8"/>
      <c r="O58" s="8"/>
      <c r="P58" s="8"/>
      <c r="Q58" s="8"/>
      <c r="R58" s="8"/>
      <c r="S58" s="8"/>
      <c r="T58" s="8"/>
      <c r="U58" s="8"/>
      <c r="V58" s="8"/>
      <c r="W58" s="8"/>
      <c r="X58" s="8"/>
      <c r="Y58" s="10"/>
      <c r="Z58" s="10"/>
      <c r="AA58" s="10"/>
      <c r="AB58" s="10"/>
      <c r="AC58" s="8"/>
      <c r="AD58" s="8"/>
      <c r="AE58" s="8"/>
      <c r="AF58" s="8"/>
      <c r="AG58" s="8"/>
      <c r="AH58" s="9"/>
      <c r="AI58" s="8"/>
      <c r="AJ58" s="8"/>
      <c r="AK58" s="8"/>
      <c r="AL58" s="8"/>
      <c r="AM58" s="8"/>
      <c r="AN58" s="8"/>
      <c r="AO58" s="8"/>
      <c r="AP58" s="8"/>
      <c r="AQ58" s="8"/>
      <c r="AR58" s="8"/>
      <c r="AS58" s="8"/>
      <c r="AT58" s="8"/>
      <c r="AU58" s="10"/>
      <c r="AV58" s="10"/>
      <c r="AW58" s="10"/>
      <c r="AX58" s="10"/>
    </row>
    <row r="59" spans="1:50" ht="21.75" customHeight="1" x14ac:dyDescent="0.15">
      <c r="A59" s="451" t="s">
        <v>117</v>
      </c>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3"/>
    </row>
    <row r="60" spans="1:50" ht="21" customHeight="1" x14ac:dyDescent="0.15">
      <c r="A60" s="11"/>
      <c r="B60" s="12"/>
      <c r="C60" s="517" t="s">
        <v>118</v>
      </c>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9"/>
      <c r="AD60" s="518" t="s">
        <v>119</v>
      </c>
      <c r="AE60" s="518"/>
      <c r="AF60" s="518"/>
      <c r="AG60" s="520" t="s">
        <v>120</v>
      </c>
      <c r="AH60" s="518"/>
      <c r="AI60" s="518"/>
      <c r="AJ60" s="518"/>
      <c r="AK60" s="518"/>
      <c r="AL60" s="518"/>
      <c r="AM60" s="518"/>
      <c r="AN60" s="518"/>
      <c r="AO60" s="518"/>
      <c r="AP60" s="518"/>
      <c r="AQ60" s="518"/>
      <c r="AR60" s="518"/>
      <c r="AS60" s="518"/>
      <c r="AT60" s="518"/>
      <c r="AU60" s="518"/>
      <c r="AV60" s="518"/>
      <c r="AW60" s="518"/>
      <c r="AX60" s="521"/>
    </row>
    <row r="61" spans="1:50" ht="26.25" customHeight="1" x14ac:dyDescent="0.15">
      <c r="A61" s="502" t="s">
        <v>121</v>
      </c>
      <c r="B61" s="503"/>
      <c r="C61" s="504" t="s">
        <v>122</v>
      </c>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6"/>
      <c r="AD61" s="507" t="s">
        <v>123</v>
      </c>
      <c r="AE61" s="508"/>
      <c r="AF61" s="508"/>
      <c r="AG61" s="509" t="s">
        <v>124</v>
      </c>
      <c r="AH61" s="510"/>
      <c r="AI61" s="510"/>
      <c r="AJ61" s="510"/>
      <c r="AK61" s="510"/>
      <c r="AL61" s="510"/>
      <c r="AM61" s="510"/>
      <c r="AN61" s="510"/>
      <c r="AO61" s="510"/>
      <c r="AP61" s="510"/>
      <c r="AQ61" s="510"/>
      <c r="AR61" s="510"/>
      <c r="AS61" s="510"/>
      <c r="AT61" s="510"/>
      <c r="AU61" s="510"/>
      <c r="AV61" s="510"/>
      <c r="AW61" s="510"/>
      <c r="AX61" s="511"/>
    </row>
    <row r="62" spans="1:50" ht="26.25" customHeight="1" x14ac:dyDescent="0.15">
      <c r="A62" s="481"/>
      <c r="B62" s="482"/>
      <c r="C62" s="512" t="s">
        <v>125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462"/>
      <c r="AD62" s="479" t="s">
        <v>123</v>
      </c>
      <c r="AE62" s="285"/>
      <c r="AF62" s="285"/>
      <c r="AG62" s="475"/>
      <c r="AH62" s="476"/>
      <c r="AI62" s="476"/>
      <c r="AJ62" s="476"/>
      <c r="AK62" s="476"/>
      <c r="AL62" s="476"/>
      <c r="AM62" s="476"/>
      <c r="AN62" s="476"/>
      <c r="AO62" s="476"/>
      <c r="AP62" s="476"/>
      <c r="AQ62" s="476"/>
      <c r="AR62" s="476"/>
      <c r="AS62" s="476"/>
      <c r="AT62" s="476"/>
      <c r="AU62" s="476"/>
      <c r="AV62" s="476"/>
      <c r="AW62" s="476"/>
      <c r="AX62" s="477"/>
    </row>
    <row r="63" spans="1:50" ht="30" customHeight="1" x14ac:dyDescent="0.15">
      <c r="A63" s="483"/>
      <c r="B63" s="484"/>
      <c r="C63" s="514" t="s">
        <v>126</v>
      </c>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6"/>
      <c r="AD63" s="496" t="s">
        <v>123</v>
      </c>
      <c r="AE63" s="497"/>
      <c r="AF63" s="497"/>
      <c r="AG63" s="489"/>
      <c r="AH63" s="490"/>
      <c r="AI63" s="490"/>
      <c r="AJ63" s="490"/>
      <c r="AK63" s="490"/>
      <c r="AL63" s="490"/>
      <c r="AM63" s="490"/>
      <c r="AN63" s="490"/>
      <c r="AO63" s="490"/>
      <c r="AP63" s="490"/>
      <c r="AQ63" s="490"/>
      <c r="AR63" s="490"/>
      <c r="AS63" s="490"/>
      <c r="AT63" s="490"/>
      <c r="AU63" s="490"/>
      <c r="AV63" s="490"/>
      <c r="AW63" s="490"/>
      <c r="AX63" s="491"/>
    </row>
    <row r="64" spans="1:50" ht="26.25" customHeight="1" x14ac:dyDescent="0.15">
      <c r="A64" s="437" t="s">
        <v>127</v>
      </c>
      <c r="B64" s="480"/>
      <c r="C64" s="501" t="s">
        <v>128</v>
      </c>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8" t="s">
        <v>123</v>
      </c>
      <c r="AE64" s="304"/>
      <c r="AF64" s="304"/>
      <c r="AG64" s="472" t="s">
        <v>129</v>
      </c>
      <c r="AH64" s="473"/>
      <c r="AI64" s="473"/>
      <c r="AJ64" s="473"/>
      <c r="AK64" s="473"/>
      <c r="AL64" s="473"/>
      <c r="AM64" s="473"/>
      <c r="AN64" s="473"/>
      <c r="AO64" s="473"/>
      <c r="AP64" s="473"/>
      <c r="AQ64" s="473"/>
      <c r="AR64" s="473"/>
      <c r="AS64" s="473"/>
      <c r="AT64" s="473"/>
      <c r="AU64" s="473"/>
      <c r="AV64" s="473"/>
      <c r="AW64" s="473"/>
      <c r="AX64" s="474"/>
    </row>
    <row r="65" spans="1:50" ht="26.25" customHeight="1" x14ac:dyDescent="0.15">
      <c r="A65" s="481"/>
      <c r="B65" s="482"/>
      <c r="C65" s="478" t="s">
        <v>130</v>
      </c>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79" t="s">
        <v>123</v>
      </c>
      <c r="AE65" s="285"/>
      <c r="AF65" s="285"/>
      <c r="AG65" s="475"/>
      <c r="AH65" s="476"/>
      <c r="AI65" s="476"/>
      <c r="AJ65" s="476"/>
      <c r="AK65" s="476"/>
      <c r="AL65" s="476"/>
      <c r="AM65" s="476"/>
      <c r="AN65" s="476"/>
      <c r="AO65" s="476"/>
      <c r="AP65" s="476"/>
      <c r="AQ65" s="476"/>
      <c r="AR65" s="476"/>
      <c r="AS65" s="476"/>
      <c r="AT65" s="476"/>
      <c r="AU65" s="476"/>
      <c r="AV65" s="476"/>
      <c r="AW65" s="476"/>
      <c r="AX65" s="477"/>
    </row>
    <row r="66" spans="1:50" ht="26.25" customHeight="1" x14ac:dyDescent="0.15">
      <c r="A66" s="481"/>
      <c r="B66" s="482"/>
      <c r="C66" s="478" t="s">
        <v>131</v>
      </c>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79" t="s">
        <v>123</v>
      </c>
      <c r="AE66" s="285"/>
      <c r="AF66" s="285"/>
      <c r="AG66" s="475"/>
      <c r="AH66" s="476"/>
      <c r="AI66" s="476"/>
      <c r="AJ66" s="476"/>
      <c r="AK66" s="476"/>
      <c r="AL66" s="476"/>
      <c r="AM66" s="476"/>
      <c r="AN66" s="476"/>
      <c r="AO66" s="476"/>
      <c r="AP66" s="476"/>
      <c r="AQ66" s="476"/>
      <c r="AR66" s="476"/>
      <c r="AS66" s="476"/>
      <c r="AT66" s="476"/>
      <c r="AU66" s="476"/>
      <c r="AV66" s="476"/>
      <c r="AW66" s="476"/>
      <c r="AX66" s="477"/>
    </row>
    <row r="67" spans="1:50" ht="26.25" customHeight="1" x14ac:dyDescent="0.15">
      <c r="A67" s="481"/>
      <c r="B67" s="482"/>
      <c r="C67" s="478" t="s">
        <v>132</v>
      </c>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79" t="s">
        <v>123</v>
      </c>
      <c r="AE67" s="285"/>
      <c r="AF67" s="285"/>
      <c r="AG67" s="475"/>
      <c r="AH67" s="476"/>
      <c r="AI67" s="476"/>
      <c r="AJ67" s="476"/>
      <c r="AK67" s="476"/>
      <c r="AL67" s="476"/>
      <c r="AM67" s="476"/>
      <c r="AN67" s="476"/>
      <c r="AO67" s="476"/>
      <c r="AP67" s="476"/>
      <c r="AQ67" s="476"/>
      <c r="AR67" s="476"/>
      <c r="AS67" s="476"/>
      <c r="AT67" s="476"/>
      <c r="AU67" s="476"/>
      <c r="AV67" s="476"/>
      <c r="AW67" s="476"/>
      <c r="AX67" s="477"/>
    </row>
    <row r="68" spans="1:50" ht="26.25" customHeight="1" x14ac:dyDescent="0.15">
      <c r="A68" s="481"/>
      <c r="B68" s="482"/>
      <c r="C68" s="478" t="s">
        <v>133</v>
      </c>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94"/>
      <c r="AD68" s="479" t="s">
        <v>123</v>
      </c>
      <c r="AE68" s="285"/>
      <c r="AF68" s="285"/>
      <c r="AG68" s="475"/>
      <c r="AH68" s="476"/>
      <c r="AI68" s="476"/>
      <c r="AJ68" s="476"/>
      <c r="AK68" s="476"/>
      <c r="AL68" s="476"/>
      <c r="AM68" s="476"/>
      <c r="AN68" s="476"/>
      <c r="AO68" s="476"/>
      <c r="AP68" s="476"/>
      <c r="AQ68" s="476"/>
      <c r="AR68" s="476"/>
      <c r="AS68" s="476"/>
      <c r="AT68" s="476"/>
      <c r="AU68" s="476"/>
      <c r="AV68" s="476"/>
      <c r="AW68" s="476"/>
      <c r="AX68" s="477"/>
    </row>
    <row r="69" spans="1:50" ht="26.25" customHeight="1" x14ac:dyDescent="0.15">
      <c r="A69" s="481"/>
      <c r="B69" s="482"/>
      <c r="C69" s="495" t="s">
        <v>134</v>
      </c>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96" t="s">
        <v>123</v>
      </c>
      <c r="AE69" s="497"/>
      <c r="AF69" s="497"/>
      <c r="AG69" s="489"/>
      <c r="AH69" s="490"/>
      <c r="AI69" s="490"/>
      <c r="AJ69" s="490"/>
      <c r="AK69" s="490"/>
      <c r="AL69" s="490"/>
      <c r="AM69" s="490"/>
      <c r="AN69" s="490"/>
      <c r="AO69" s="490"/>
      <c r="AP69" s="490"/>
      <c r="AQ69" s="490"/>
      <c r="AR69" s="490"/>
      <c r="AS69" s="490"/>
      <c r="AT69" s="490"/>
      <c r="AU69" s="490"/>
      <c r="AV69" s="490"/>
      <c r="AW69" s="490"/>
      <c r="AX69" s="491"/>
    </row>
    <row r="70" spans="1:50" ht="30" customHeight="1" x14ac:dyDescent="0.15">
      <c r="A70" s="437" t="s">
        <v>135</v>
      </c>
      <c r="B70" s="480"/>
      <c r="C70" s="498" t="s">
        <v>136</v>
      </c>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500"/>
      <c r="AD70" s="488" t="s">
        <v>123</v>
      </c>
      <c r="AE70" s="304"/>
      <c r="AF70" s="304"/>
      <c r="AG70" s="472" t="s">
        <v>137</v>
      </c>
      <c r="AH70" s="473"/>
      <c r="AI70" s="473"/>
      <c r="AJ70" s="473"/>
      <c r="AK70" s="473"/>
      <c r="AL70" s="473"/>
      <c r="AM70" s="473"/>
      <c r="AN70" s="473"/>
      <c r="AO70" s="473"/>
      <c r="AP70" s="473"/>
      <c r="AQ70" s="473"/>
      <c r="AR70" s="473"/>
      <c r="AS70" s="473"/>
      <c r="AT70" s="473"/>
      <c r="AU70" s="473"/>
      <c r="AV70" s="473"/>
      <c r="AW70" s="473"/>
      <c r="AX70" s="474"/>
    </row>
    <row r="71" spans="1:50" ht="26.25" customHeight="1" x14ac:dyDescent="0.15">
      <c r="A71" s="481"/>
      <c r="B71" s="482"/>
      <c r="C71" s="478" t="s">
        <v>138</v>
      </c>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79" t="s">
        <v>123</v>
      </c>
      <c r="AE71" s="285"/>
      <c r="AF71" s="285"/>
      <c r="AG71" s="475"/>
      <c r="AH71" s="476"/>
      <c r="AI71" s="476"/>
      <c r="AJ71" s="476"/>
      <c r="AK71" s="476"/>
      <c r="AL71" s="476"/>
      <c r="AM71" s="476"/>
      <c r="AN71" s="476"/>
      <c r="AO71" s="476"/>
      <c r="AP71" s="476"/>
      <c r="AQ71" s="476"/>
      <c r="AR71" s="476"/>
      <c r="AS71" s="476"/>
      <c r="AT71" s="476"/>
      <c r="AU71" s="476"/>
      <c r="AV71" s="476"/>
      <c r="AW71" s="476"/>
      <c r="AX71" s="477"/>
    </row>
    <row r="72" spans="1:50" ht="26.25" customHeight="1" x14ac:dyDescent="0.15">
      <c r="A72" s="481"/>
      <c r="B72" s="482"/>
      <c r="C72" s="478" t="s">
        <v>139</v>
      </c>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79" t="s">
        <v>123</v>
      </c>
      <c r="AE72" s="285"/>
      <c r="AF72" s="285"/>
      <c r="AG72" s="475"/>
      <c r="AH72" s="476"/>
      <c r="AI72" s="476"/>
      <c r="AJ72" s="476"/>
      <c r="AK72" s="476"/>
      <c r="AL72" s="476"/>
      <c r="AM72" s="476"/>
      <c r="AN72" s="476"/>
      <c r="AO72" s="476"/>
      <c r="AP72" s="476"/>
      <c r="AQ72" s="476"/>
      <c r="AR72" s="476"/>
      <c r="AS72" s="476"/>
      <c r="AT72" s="476"/>
      <c r="AU72" s="476"/>
      <c r="AV72" s="476"/>
      <c r="AW72" s="476"/>
      <c r="AX72" s="477"/>
    </row>
    <row r="73" spans="1:50" ht="33.6" customHeight="1" x14ac:dyDescent="0.15">
      <c r="A73" s="437" t="s">
        <v>140</v>
      </c>
      <c r="B73" s="480"/>
      <c r="C73" s="485" t="s">
        <v>141</v>
      </c>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7"/>
      <c r="AD73" s="488" t="s">
        <v>123</v>
      </c>
      <c r="AE73" s="304"/>
      <c r="AF73" s="304"/>
      <c r="AG73" s="472" t="s">
        <v>142</v>
      </c>
      <c r="AH73" s="473"/>
      <c r="AI73" s="473"/>
      <c r="AJ73" s="473"/>
      <c r="AK73" s="473"/>
      <c r="AL73" s="473"/>
      <c r="AM73" s="473"/>
      <c r="AN73" s="473"/>
      <c r="AO73" s="473"/>
      <c r="AP73" s="473"/>
      <c r="AQ73" s="473"/>
      <c r="AR73" s="473"/>
      <c r="AS73" s="473"/>
      <c r="AT73" s="473"/>
      <c r="AU73" s="473"/>
      <c r="AV73" s="473"/>
      <c r="AW73" s="473"/>
      <c r="AX73" s="474"/>
    </row>
    <row r="74" spans="1:50" ht="15.75" customHeight="1" x14ac:dyDescent="0.15">
      <c r="A74" s="481"/>
      <c r="B74" s="482"/>
      <c r="C74" s="492" t="s">
        <v>0</v>
      </c>
      <c r="D74" s="493"/>
      <c r="E74" s="493"/>
      <c r="F74" s="493"/>
      <c r="G74" s="454" t="s">
        <v>143</v>
      </c>
      <c r="H74" s="455"/>
      <c r="I74" s="455"/>
      <c r="J74" s="455"/>
      <c r="K74" s="455"/>
      <c r="L74" s="455"/>
      <c r="M74" s="455"/>
      <c r="N74" s="455"/>
      <c r="O74" s="455"/>
      <c r="P74" s="455"/>
      <c r="Q74" s="455"/>
      <c r="R74" s="455"/>
      <c r="S74" s="456"/>
      <c r="T74" s="457" t="s">
        <v>144</v>
      </c>
      <c r="U74" s="458"/>
      <c r="V74" s="458"/>
      <c r="W74" s="458"/>
      <c r="X74" s="458"/>
      <c r="Y74" s="458"/>
      <c r="Z74" s="458"/>
      <c r="AA74" s="458"/>
      <c r="AB74" s="458"/>
      <c r="AC74" s="458"/>
      <c r="AD74" s="458"/>
      <c r="AE74" s="458"/>
      <c r="AF74" s="458"/>
      <c r="AG74" s="475"/>
      <c r="AH74" s="476"/>
      <c r="AI74" s="476"/>
      <c r="AJ74" s="476"/>
      <c r="AK74" s="476"/>
      <c r="AL74" s="476"/>
      <c r="AM74" s="476"/>
      <c r="AN74" s="476"/>
      <c r="AO74" s="476"/>
      <c r="AP74" s="476"/>
      <c r="AQ74" s="476"/>
      <c r="AR74" s="476"/>
      <c r="AS74" s="476"/>
      <c r="AT74" s="476"/>
      <c r="AU74" s="476"/>
      <c r="AV74" s="476"/>
      <c r="AW74" s="476"/>
      <c r="AX74" s="477"/>
    </row>
    <row r="75" spans="1:50" ht="26.25" customHeight="1" x14ac:dyDescent="0.15">
      <c r="A75" s="481"/>
      <c r="B75" s="482"/>
      <c r="C75" s="459"/>
      <c r="D75" s="460"/>
      <c r="E75" s="460"/>
      <c r="F75" s="460"/>
      <c r="G75" s="461" t="s">
        <v>145</v>
      </c>
      <c r="H75" s="462"/>
      <c r="I75" s="462"/>
      <c r="J75" s="462"/>
      <c r="K75" s="462"/>
      <c r="L75" s="462"/>
      <c r="M75" s="462"/>
      <c r="N75" s="462"/>
      <c r="O75" s="462"/>
      <c r="P75" s="462"/>
      <c r="Q75" s="462"/>
      <c r="R75" s="462"/>
      <c r="S75" s="463"/>
      <c r="T75" s="464" t="s">
        <v>146</v>
      </c>
      <c r="U75" s="462"/>
      <c r="V75" s="462"/>
      <c r="W75" s="462"/>
      <c r="X75" s="462"/>
      <c r="Y75" s="462"/>
      <c r="Z75" s="462"/>
      <c r="AA75" s="462"/>
      <c r="AB75" s="462"/>
      <c r="AC75" s="462"/>
      <c r="AD75" s="462"/>
      <c r="AE75" s="462"/>
      <c r="AF75" s="462"/>
      <c r="AG75" s="475"/>
      <c r="AH75" s="476"/>
      <c r="AI75" s="476"/>
      <c r="AJ75" s="476"/>
      <c r="AK75" s="476"/>
      <c r="AL75" s="476"/>
      <c r="AM75" s="476"/>
      <c r="AN75" s="476"/>
      <c r="AO75" s="476"/>
      <c r="AP75" s="476"/>
      <c r="AQ75" s="476"/>
      <c r="AR75" s="476"/>
      <c r="AS75" s="476"/>
      <c r="AT75" s="476"/>
      <c r="AU75" s="476"/>
      <c r="AV75" s="476"/>
      <c r="AW75" s="476"/>
      <c r="AX75" s="477"/>
    </row>
    <row r="76" spans="1:50" ht="26.25" customHeight="1" x14ac:dyDescent="0.15">
      <c r="A76" s="483"/>
      <c r="B76" s="484"/>
      <c r="C76" s="465"/>
      <c r="D76" s="466"/>
      <c r="E76" s="466"/>
      <c r="F76" s="466"/>
      <c r="G76" s="467" t="s">
        <v>147</v>
      </c>
      <c r="H76" s="468"/>
      <c r="I76" s="468"/>
      <c r="J76" s="468"/>
      <c r="K76" s="468"/>
      <c r="L76" s="468"/>
      <c r="M76" s="468"/>
      <c r="N76" s="468"/>
      <c r="O76" s="468"/>
      <c r="P76" s="468"/>
      <c r="Q76" s="468"/>
      <c r="R76" s="468"/>
      <c r="S76" s="469"/>
      <c r="T76" s="470" t="s">
        <v>148</v>
      </c>
      <c r="U76" s="471"/>
      <c r="V76" s="471"/>
      <c r="W76" s="471"/>
      <c r="X76" s="471"/>
      <c r="Y76" s="471"/>
      <c r="Z76" s="471"/>
      <c r="AA76" s="471"/>
      <c r="AB76" s="471"/>
      <c r="AC76" s="471"/>
      <c r="AD76" s="471"/>
      <c r="AE76" s="471"/>
      <c r="AF76" s="471"/>
      <c r="AG76" s="489"/>
      <c r="AH76" s="490"/>
      <c r="AI76" s="490"/>
      <c r="AJ76" s="490"/>
      <c r="AK76" s="490"/>
      <c r="AL76" s="490"/>
      <c r="AM76" s="490"/>
      <c r="AN76" s="490"/>
      <c r="AO76" s="490"/>
      <c r="AP76" s="490"/>
      <c r="AQ76" s="490"/>
      <c r="AR76" s="490"/>
      <c r="AS76" s="490"/>
      <c r="AT76" s="490"/>
      <c r="AU76" s="490"/>
      <c r="AV76" s="490"/>
      <c r="AW76" s="490"/>
      <c r="AX76" s="491"/>
    </row>
    <row r="77" spans="1:50" ht="57" customHeight="1" x14ac:dyDescent="0.15">
      <c r="A77" s="437" t="s">
        <v>149</v>
      </c>
      <c r="B77" s="438"/>
      <c r="C77" s="316" t="s">
        <v>150</v>
      </c>
      <c r="D77" s="441"/>
      <c r="E77" s="441"/>
      <c r="F77" s="442"/>
      <c r="G77" s="443" t="s">
        <v>151</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row>
    <row r="78" spans="1:50" ht="66.75" customHeight="1" thickBot="1" x14ac:dyDescent="0.2">
      <c r="A78" s="439"/>
      <c r="B78" s="440"/>
      <c r="C78" s="446" t="s">
        <v>152</v>
      </c>
      <c r="D78" s="447"/>
      <c r="E78" s="447"/>
      <c r="F78" s="448"/>
      <c r="G78" s="449" t="s">
        <v>153</v>
      </c>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row>
    <row r="79" spans="1:50" ht="21" customHeight="1" x14ac:dyDescent="0.15">
      <c r="A79" s="451" t="s">
        <v>154</v>
      </c>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3"/>
    </row>
    <row r="80" spans="1:50" ht="97.5" customHeight="1" thickBot="1" x14ac:dyDescent="0.2">
      <c r="A80" s="424"/>
      <c r="B80" s="425"/>
      <c r="C80" s="425"/>
      <c r="D80" s="425"/>
      <c r="E80" s="425"/>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50" ht="21" customHeight="1" x14ac:dyDescent="0.15">
      <c r="A81" s="427" t="s">
        <v>155</v>
      </c>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97.5" customHeight="1" thickBot="1" x14ac:dyDescent="0.2">
      <c r="A82" s="424"/>
      <c r="B82" s="425"/>
      <c r="C82" s="425"/>
      <c r="D82" s="425"/>
      <c r="E82" s="430"/>
      <c r="F82" s="431"/>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3"/>
    </row>
    <row r="83" spans="1:50" ht="21" customHeight="1" x14ac:dyDescent="0.15">
      <c r="A83" s="427" t="s">
        <v>156</v>
      </c>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row>
    <row r="84" spans="1:50" ht="97.5" customHeight="1" thickBot="1" x14ac:dyDescent="0.2">
      <c r="A84" s="424"/>
      <c r="B84" s="434"/>
      <c r="C84" s="434"/>
      <c r="D84" s="434"/>
      <c r="E84" s="435"/>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6"/>
    </row>
    <row r="85" spans="1:50" ht="21" customHeight="1" x14ac:dyDescent="0.15">
      <c r="A85" s="402" t="s">
        <v>157</v>
      </c>
      <c r="B85" s="403"/>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4"/>
    </row>
    <row r="86" spans="1:50" ht="118.5" customHeight="1" thickBot="1" x14ac:dyDescent="0.2">
      <c r="A86" s="405" t="s">
        <v>158</v>
      </c>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7"/>
    </row>
    <row r="87" spans="1:50" ht="19.7" customHeight="1" x14ac:dyDescent="0.15">
      <c r="A87" s="408" t="s">
        <v>159</v>
      </c>
      <c r="B87" s="409"/>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10"/>
    </row>
    <row r="88" spans="1:50" ht="29.25" customHeight="1" thickBot="1" x14ac:dyDescent="0.2">
      <c r="A88" s="411"/>
      <c r="B88" s="412"/>
      <c r="C88" s="413" t="s">
        <v>160</v>
      </c>
      <c r="D88" s="274"/>
      <c r="E88" s="274"/>
      <c r="F88" s="274"/>
      <c r="G88" s="274"/>
      <c r="H88" s="274"/>
      <c r="I88" s="274"/>
      <c r="J88" s="414"/>
      <c r="K88" s="415" t="s">
        <v>161</v>
      </c>
      <c r="L88" s="416"/>
      <c r="M88" s="416"/>
      <c r="N88" s="416"/>
      <c r="O88" s="416"/>
      <c r="P88" s="416"/>
      <c r="Q88" s="416"/>
      <c r="R88" s="417"/>
      <c r="S88" s="413" t="s">
        <v>162</v>
      </c>
      <c r="T88" s="274"/>
      <c r="U88" s="274"/>
      <c r="V88" s="274"/>
      <c r="W88" s="274"/>
      <c r="X88" s="274"/>
      <c r="Y88" s="274"/>
      <c r="Z88" s="414"/>
      <c r="AA88" s="418">
        <v>223</v>
      </c>
      <c r="AB88" s="419"/>
      <c r="AC88" s="419"/>
      <c r="AD88" s="419"/>
      <c r="AE88" s="419"/>
      <c r="AF88" s="419"/>
      <c r="AG88" s="419"/>
      <c r="AH88" s="419"/>
      <c r="AI88" s="413" t="s">
        <v>163</v>
      </c>
      <c r="AJ88" s="420"/>
      <c r="AK88" s="420"/>
      <c r="AL88" s="420"/>
      <c r="AM88" s="420"/>
      <c r="AN88" s="420"/>
      <c r="AO88" s="420"/>
      <c r="AP88" s="421"/>
      <c r="AQ88" s="422" t="s">
        <v>164</v>
      </c>
      <c r="AR88" s="422"/>
      <c r="AS88" s="422"/>
      <c r="AT88" s="422"/>
      <c r="AU88" s="422"/>
      <c r="AV88" s="422"/>
      <c r="AW88" s="422"/>
      <c r="AX88" s="423"/>
    </row>
    <row r="89" spans="1:50" ht="24.75" customHeight="1" thickBot="1" x14ac:dyDescent="0.2">
      <c r="A89" s="7"/>
      <c r="B89" s="7"/>
      <c r="C89" s="7"/>
      <c r="D89" s="7"/>
      <c r="E89" s="7"/>
      <c r="F89" s="7"/>
      <c r="G89" s="8"/>
      <c r="H89" s="8"/>
      <c r="I89" s="8"/>
      <c r="J89" s="8"/>
      <c r="K89" s="8"/>
      <c r="L89" s="9"/>
      <c r="M89" s="8"/>
      <c r="N89" s="8"/>
      <c r="O89" s="8"/>
      <c r="P89" s="8"/>
      <c r="Q89" s="8"/>
      <c r="R89" s="8"/>
      <c r="S89" s="8"/>
      <c r="T89" s="8"/>
      <c r="U89" s="8"/>
      <c r="V89" s="8"/>
      <c r="W89" s="8"/>
      <c r="X89" s="8"/>
      <c r="Y89" s="10"/>
      <c r="Z89" s="10"/>
      <c r="AA89" s="10"/>
      <c r="AB89" s="10"/>
      <c r="AC89" s="8"/>
      <c r="AD89" s="8"/>
      <c r="AE89" s="8"/>
      <c r="AF89" s="8"/>
      <c r="AG89" s="8"/>
      <c r="AH89" s="9"/>
      <c r="AI89" s="8"/>
      <c r="AJ89" s="8"/>
      <c r="AK89" s="8"/>
      <c r="AL89" s="8"/>
      <c r="AM89" s="8"/>
      <c r="AN89" s="8"/>
      <c r="AO89" s="8"/>
      <c r="AP89" s="8"/>
      <c r="AQ89" s="8"/>
      <c r="AR89" s="8"/>
      <c r="AS89" s="8"/>
      <c r="AT89" s="8"/>
      <c r="AU89" s="10"/>
      <c r="AV89" s="10"/>
      <c r="AW89" s="10"/>
      <c r="AX89" s="10"/>
    </row>
    <row r="90" spans="1:50" ht="15" customHeight="1" x14ac:dyDescent="0.15">
      <c r="A90" s="13" t="s">
        <v>165</v>
      </c>
      <c r="B90" s="14"/>
      <c r="C90" s="14"/>
      <c r="D90" s="14"/>
      <c r="E90" s="14"/>
      <c r="F90" s="15"/>
      <c r="G90" s="16" t="s">
        <v>166</v>
      </c>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24.75" customHeight="1" x14ac:dyDescent="0.15">
      <c r="A91" s="19"/>
      <c r="B91" s="20"/>
      <c r="C91" s="20"/>
      <c r="D91" s="20"/>
      <c r="E91" s="20"/>
      <c r="F91" s="21"/>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35" customHeight="1" x14ac:dyDescent="0.15">
      <c r="A92" s="19"/>
      <c r="B92" s="20"/>
      <c r="C92" s="20"/>
      <c r="D92" s="20"/>
      <c r="E92" s="20"/>
      <c r="F92" s="21"/>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x14ac:dyDescent="0.15">
      <c r="A93" s="19"/>
      <c r="B93" s="20"/>
      <c r="C93" s="20"/>
      <c r="D93" s="20"/>
      <c r="E93" s="20"/>
      <c r="F93" s="21"/>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41.25" customHeight="1" x14ac:dyDescent="0.15">
      <c r="A94" s="19"/>
      <c r="B94" s="20"/>
      <c r="C94" s="20"/>
      <c r="D94" s="20"/>
      <c r="E94" s="20"/>
      <c r="F94" s="21"/>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x14ac:dyDescent="0.15">
      <c r="A95" s="19"/>
      <c r="B95" s="20"/>
      <c r="C95" s="20"/>
      <c r="D95" s="20"/>
      <c r="E95" s="20"/>
      <c r="F95" s="21"/>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x14ac:dyDescent="0.15">
      <c r="A96" s="19"/>
      <c r="B96" s="20"/>
      <c r="C96" s="20"/>
      <c r="D96" s="20"/>
      <c r="E96" s="20"/>
      <c r="F96" s="21"/>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x14ac:dyDescent="0.15">
      <c r="A97" s="19"/>
      <c r="B97" s="20"/>
      <c r="C97" s="20"/>
      <c r="D97" s="20"/>
      <c r="E97" s="20"/>
      <c r="F97" s="21"/>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27" customHeight="1" x14ac:dyDescent="0.15">
      <c r="A98" s="19"/>
      <c r="B98" s="20"/>
      <c r="C98" s="20"/>
      <c r="D98" s="20"/>
      <c r="E98" s="20"/>
      <c r="F98" s="21"/>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x14ac:dyDescent="0.15">
      <c r="A99" s="19"/>
      <c r="B99" s="20"/>
      <c r="C99" s="20"/>
      <c r="D99" s="20"/>
      <c r="E99" s="20"/>
      <c r="F99" s="21"/>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52.5" customHeight="1" x14ac:dyDescent="0.15">
      <c r="A100" s="19"/>
      <c r="B100" s="20"/>
      <c r="C100" s="20"/>
      <c r="D100" s="20"/>
      <c r="E100" s="20"/>
      <c r="F100" s="21"/>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x14ac:dyDescent="0.15">
      <c r="A101" s="19"/>
      <c r="B101" s="20"/>
      <c r="C101" s="20"/>
      <c r="D101" s="20"/>
      <c r="E101" s="20"/>
      <c r="F101" s="21"/>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33.75" customHeight="1" x14ac:dyDescent="0.15">
      <c r="A102" s="19"/>
      <c r="B102" s="20"/>
      <c r="C102" s="20"/>
      <c r="D102" s="20"/>
      <c r="E102" s="20"/>
      <c r="F102" s="21"/>
      <c r="G102" s="22"/>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4"/>
    </row>
    <row r="103" spans="1:50" ht="33.75" customHeight="1" x14ac:dyDescent="0.15">
      <c r="A103" s="19"/>
      <c r="B103" s="20"/>
      <c r="C103" s="20"/>
      <c r="D103" s="20"/>
      <c r="E103" s="20"/>
      <c r="F103" s="21"/>
      <c r="G103" s="22"/>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4"/>
    </row>
    <row r="104" spans="1:50" ht="52.5" customHeight="1" x14ac:dyDescent="0.15">
      <c r="A104" s="19"/>
      <c r="B104" s="20"/>
      <c r="C104" s="20"/>
      <c r="D104" s="20"/>
      <c r="E104" s="20"/>
      <c r="F104" s="21"/>
      <c r="G104" s="22"/>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4"/>
    </row>
    <row r="105" spans="1:50" x14ac:dyDescent="0.15">
      <c r="A105" s="19"/>
      <c r="B105" s="20"/>
      <c r="C105" s="20"/>
      <c r="D105" s="20"/>
      <c r="E105" s="20"/>
      <c r="F105" s="21"/>
      <c r="G105" s="22"/>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4"/>
    </row>
    <row r="106" spans="1:50" ht="52.5" customHeight="1" x14ac:dyDescent="0.15">
      <c r="A106" s="19"/>
      <c r="B106" s="20"/>
      <c r="C106" s="20"/>
      <c r="D106" s="20"/>
      <c r="E106" s="20"/>
      <c r="F106" s="21"/>
      <c r="G106" s="22"/>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4"/>
    </row>
    <row r="107" spans="1:50" x14ac:dyDescent="0.15">
      <c r="A107" s="19"/>
      <c r="B107" s="20"/>
      <c r="C107" s="20"/>
      <c r="D107" s="20"/>
      <c r="E107" s="20"/>
      <c r="F107" s="21"/>
      <c r="G107" s="22"/>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4"/>
    </row>
    <row r="108" spans="1:50" ht="36" customHeight="1" x14ac:dyDescent="0.15">
      <c r="A108" s="19"/>
      <c r="B108" s="20"/>
      <c r="C108" s="20"/>
      <c r="D108" s="20"/>
      <c r="E108" s="20"/>
      <c r="F108" s="21"/>
      <c r="G108" s="22"/>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4"/>
    </row>
    <row r="109" spans="1:50" ht="47.85" customHeight="1" x14ac:dyDescent="0.15">
      <c r="A109" s="19"/>
      <c r="B109" s="20"/>
      <c r="C109" s="20"/>
      <c r="D109" s="20"/>
      <c r="E109" s="20"/>
      <c r="F109" s="21"/>
      <c r="G109" s="22"/>
      <c r="H109" s="23"/>
      <c r="I109" s="23"/>
      <c r="J109" s="23"/>
      <c r="K109" s="23"/>
      <c r="L109" s="23"/>
      <c r="M109" s="23"/>
      <c r="N109" s="23"/>
      <c r="O109" s="23"/>
      <c r="P109" s="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4"/>
    </row>
    <row r="110" spans="1:50" x14ac:dyDescent="0.15">
      <c r="A110" s="19"/>
      <c r="B110" s="20"/>
      <c r="C110" s="20"/>
      <c r="D110" s="20"/>
      <c r="E110" s="20"/>
      <c r="F110" s="21"/>
      <c r="G110" s="22"/>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4"/>
    </row>
    <row r="111" spans="1:50" ht="52.5" customHeight="1" x14ac:dyDescent="0.15">
      <c r="A111" s="19"/>
      <c r="B111" s="20"/>
      <c r="C111" s="20"/>
      <c r="D111" s="20"/>
      <c r="E111" s="20"/>
      <c r="F111" s="21"/>
      <c r="G111" s="22"/>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4"/>
    </row>
    <row r="112" spans="1:50" x14ac:dyDescent="0.15">
      <c r="A112" s="19"/>
      <c r="B112" s="20"/>
      <c r="C112" s="20"/>
      <c r="D112" s="20"/>
      <c r="E112" s="20"/>
      <c r="F112" s="21"/>
      <c r="G112" s="22"/>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4"/>
    </row>
    <row r="113" spans="1:50" ht="47.85" customHeight="1" x14ac:dyDescent="0.15">
      <c r="A113" s="19"/>
      <c r="B113" s="20"/>
      <c r="C113" s="20"/>
      <c r="D113" s="20"/>
      <c r="E113" s="20"/>
      <c r="F113" s="21"/>
      <c r="G113" s="22"/>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4"/>
    </row>
    <row r="114" spans="1:50" ht="52.5" customHeight="1" x14ac:dyDescent="0.15">
      <c r="A114" s="19"/>
      <c r="B114" s="20"/>
      <c r="C114" s="20"/>
      <c r="D114" s="20"/>
      <c r="E114" s="20"/>
      <c r="F114" s="21"/>
      <c r="G114" s="22"/>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4"/>
    </row>
    <row r="115" spans="1:50" x14ac:dyDescent="0.15">
      <c r="A115" s="19"/>
      <c r="B115" s="20"/>
      <c r="C115" s="20"/>
      <c r="D115" s="20"/>
      <c r="E115" s="20"/>
      <c r="F115" s="21"/>
      <c r="G115" s="22"/>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4"/>
    </row>
    <row r="116" spans="1:50" ht="21.75" customHeight="1" x14ac:dyDescent="0.15">
      <c r="A116" s="19"/>
      <c r="B116" s="20"/>
      <c r="C116" s="20"/>
      <c r="D116" s="20"/>
      <c r="E116" s="20"/>
      <c r="F116" s="21"/>
      <c r="G116" s="22"/>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4"/>
    </row>
    <row r="117" spans="1:50" ht="52.5" customHeight="1" x14ac:dyDescent="0.15">
      <c r="A117" s="19"/>
      <c r="B117" s="20"/>
      <c r="C117" s="20"/>
      <c r="D117" s="20"/>
      <c r="E117" s="20"/>
      <c r="F117" s="21"/>
      <c r="G117" s="22"/>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4"/>
    </row>
    <row r="118" spans="1:50" x14ac:dyDescent="0.15">
      <c r="A118" s="19"/>
      <c r="B118" s="20"/>
      <c r="C118" s="20"/>
      <c r="D118" s="20"/>
      <c r="E118" s="20"/>
      <c r="F118" s="21"/>
      <c r="G118" s="22"/>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4"/>
    </row>
    <row r="119" spans="1:50" ht="52.5" customHeight="1" x14ac:dyDescent="0.15">
      <c r="A119" s="19"/>
      <c r="B119" s="20"/>
      <c r="C119" s="20"/>
      <c r="D119" s="20"/>
      <c r="E119" s="20"/>
      <c r="F119" s="21"/>
      <c r="G119" s="22"/>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4"/>
    </row>
    <row r="120" spans="1:50" ht="52.5" customHeight="1" thickBot="1" x14ac:dyDescent="0.2">
      <c r="A120" s="25"/>
      <c r="B120" s="26"/>
      <c r="C120" s="26"/>
      <c r="D120" s="26"/>
      <c r="E120" s="26"/>
      <c r="F120" s="27"/>
      <c r="G120" s="28"/>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30"/>
    </row>
    <row r="121" spans="1:50" x14ac:dyDescent="0.15">
      <c r="A121" s="13"/>
      <c r="B121" s="14"/>
      <c r="C121" s="14"/>
      <c r="D121" s="14"/>
      <c r="E121" s="14"/>
      <c r="F121" s="15"/>
      <c r="G121" s="16"/>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8"/>
    </row>
    <row r="122" spans="1:50" ht="52.5" customHeight="1" x14ac:dyDescent="0.15">
      <c r="A122" s="19"/>
      <c r="B122" s="20"/>
      <c r="C122" s="20"/>
      <c r="D122" s="20"/>
      <c r="E122" s="20"/>
      <c r="F122" s="21"/>
      <c r="G122" s="2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4"/>
    </row>
    <row r="123" spans="1:50" ht="52.5" customHeight="1" x14ac:dyDescent="0.15">
      <c r="A123" s="19"/>
      <c r="B123" s="20"/>
      <c r="C123" s="20"/>
      <c r="D123" s="20"/>
      <c r="E123" s="20"/>
      <c r="F123" s="21"/>
      <c r="G123" s="22"/>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4"/>
    </row>
    <row r="124" spans="1:50" ht="47.85" customHeight="1" x14ac:dyDescent="0.15">
      <c r="A124" s="19"/>
      <c r="B124" s="20"/>
      <c r="C124" s="20"/>
      <c r="D124" s="20"/>
      <c r="E124" s="20"/>
      <c r="F124" s="21"/>
      <c r="G124" s="22"/>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4"/>
    </row>
    <row r="125" spans="1:50" ht="52.5" customHeight="1" x14ac:dyDescent="0.15">
      <c r="A125" s="19"/>
      <c r="B125" s="20"/>
      <c r="C125" s="20"/>
      <c r="D125" s="20"/>
      <c r="E125" s="20"/>
      <c r="F125" s="21"/>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4"/>
    </row>
    <row r="126" spans="1:50" ht="52.5" customHeight="1" x14ac:dyDescent="0.15">
      <c r="A126" s="19"/>
      <c r="B126" s="20"/>
      <c r="C126" s="20"/>
      <c r="D126" s="20"/>
      <c r="E126" s="20"/>
      <c r="F126" s="21"/>
      <c r="G126" s="22"/>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4"/>
    </row>
    <row r="127" spans="1:50" ht="52.5" customHeight="1" x14ac:dyDescent="0.15">
      <c r="A127" s="19"/>
      <c r="B127" s="20"/>
      <c r="C127" s="20"/>
      <c r="D127" s="20"/>
      <c r="E127" s="20"/>
      <c r="F127" s="21"/>
      <c r="G127" s="22"/>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4"/>
    </row>
    <row r="128" spans="1:50" ht="52.5" customHeight="1" x14ac:dyDescent="0.15">
      <c r="A128" s="19"/>
      <c r="B128" s="20"/>
      <c r="C128" s="20"/>
      <c r="D128" s="20"/>
      <c r="E128" s="20"/>
      <c r="F128" s="21"/>
      <c r="G128" s="22"/>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4"/>
    </row>
    <row r="129" spans="1:50" ht="39.75" customHeight="1" x14ac:dyDescent="0.15">
      <c r="A129" s="19"/>
      <c r="B129" s="20"/>
      <c r="C129" s="20"/>
      <c r="D129" s="20"/>
      <c r="E129" s="20"/>
      <c r="F129" s="21"/>
      <c r="G129" s="22"/>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4"/>
    </row>
    <row r="130" spans="1:50" x14ac:dyDescent="0.15">
      <c r="A130" s="19"/>
      <c r="B130" s="20"/>
      <c r="C130" s="20"/>
      <c r="D130" s="20"/>
      <c r="E130" s="20"/>
      <c r="F130" s="21"/>
      <c r="G130" s="22"/>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4"/>
    </row>
    <row r="131" spans="1:50" x14ac:dyDescent="0.15">
      <c r="A131" s="19"/>
      <c r="B131" s="20"/>
      <c r="C131" s="20"/>
      <c r="D131" s="20"/>
      <c r="E131" s="20"/>
      <c r="F131" s="21"/>
      <c r="G131" s="22"/>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4"/>
    </row>
    <row r="132" spans="1:50" ht="52.5" customHeight="1" x14ac:dyDescent="0.15">
      <c r="A132" s="19"/>
      <c r="B132" s="20"/>
      <c r="C132" s="20"/>
      <c r="D132" s="20"/>
      <c r="E132" s="20"/>
      <c r="F132" s="21"/>
      <c r="G132" s="22"/>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4"/>
    </row>
    <row r="133" spans="1:50" x14ac:dyDescent="0.15">
      <c r="A133" s="19"/>
      <c r="B133" s="20"/>
      <c r="C133" s="20"/>
      <c r="D133" s="20"/>
      <c r="E133" s="20"/>
      <c r="F133" s="21"/>
      <c r="G133" s="22"/>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4"/>
    </row>
    <row r="134" spans="1:50" ht="52.5" customHeight="1" x14ac:dyDescent="0.15">
      <c r="A134" s="19"/>
      <c r="B134" s="20"/>
      <c r="C134" s="20"/>
      <c r="D134" s="20"/>
      <c r="E134" s="20"/>
      <c r="F134" s="21"/>
      <c r="G134" s="22"/>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4"/>
    </row>
    <row r="135" spans="1:50" x14ac:dyDescent="0.15">
      <c r="A135" s="19"/>
      <c r="B135" s="20"/>
      <c r="C135" s="20"/>
      <c r="D135" s="20"/>
      <c r="E135" s="20"/>
      <c r="F135" s="21"/>
      <c r="G135" s="22"/>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4"/>
    </row>
    <row r="136" spans="1:50" x14ac:dyDescent="0.15">
      <c r="A136" s="19"/>
      <c r="B136" s="20"/>
      <c r="C136" s="20"/>
      <c r="D136" s="20"/>
      <c r="E136" s="20"/>
      <c r="F136" s="21"/>
      <c r="G136" s="22"/>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4"/>
    </row>
    <row r="137" spans="1:50" x14ac:dyDescent="0.15">
      <c r="A137" s="19"/>
      <c r="B137" s="20"/>
      <c r="C137" s="20"/>
      <c r="D137" s="20"/>
      <c r="E137" s="20"/>
      <c r="F137" s="21"/>
      <c r="G137" s="22"/>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4"/>
    </row>
    <row r="138" spans="1:50" ht="52.5" customHeight="1" x14ac:dyDescent="0.15">
      <c r="A138" s="19"/>
      <c r="B138" s="20"/>
      <c r="C138" s="20"/>
      <c r="D138" s="20"/>
      <c r="E138" s="20"/>
      <c r="F138" s="21"/>
      <c r="G138" s="22"/>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4"/>
    </row>
    <row r="139" spans="1:50" x14ac:dyDescent="0.15">
      <c r="A139" s="19"/>
      <c r="B139" s="20"/>
      <c r="C139" s="20"/>
      <c r="D139" s="20"/>
      <c r="E139" s="20"/>
      <c r="F139" s="21"/>
      <c r="G139" s="22"/>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4"/>
    </row>
    <row r="140" spans="1:50" ht="47.85" customHeight="1" x14ac:dyDescent="0.15">
      <c r="A140" s="19"/>
      <c r="B140" s="20"/>
      <c r="C140" s="20"/>
      <c r="D140" s="20"/>
      <c r="E140" s="20"/>
      <c r="F140" s="21"/>
      <c r="G140" s="22"/>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4"/>
    </row>
    <row r="141" spans="1:50" ht="52.5" customHeight="1" x14ac:dyDescent="0.15">
      <c r="A141" s="19"/>
      <c r="B141" s="20"/>
      <c r="C141" s="20"/>
      <c r="D141" s="20"/>
      <c r="E141" s="20"/>
      <c r="F141" s="21"/>
      <c r="G141" s="22"/>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4"/>
    </row>
    <row r="142" spans="1:50" ht="52.5" customHeight="1" x14ac:dyDescent="0.15">
      <c r="A142" s="19"/>
      <c r="B142" s="20"/>
      <c r="C142" s="20"/>
      <c r="D142" s="20"/>
      <c r="E142" s="20"/>
      <c r="F142" s="21"/>
      <c r="G142" s="22"/>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4"/>
    </row>
    <row r="143" spans="1:50" ht="16.5" customHeight="1" x14ac:dyDescent="0.15">
      <c r="A143" s="19"/>
      <c r="B143" s="20"/>
      <c r="C143" s="20"/>
      <c r="D143" s="20"/>
      <c r="E143" s="20"/>
      <c r="F143" s="21"/>
      <c r="G143" s="22"/>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4"/>
    </row>
    <row r="144" spans="1:50" ht="52.5" customHeight="1" x14ac:dyDescent="0.15">
      <c r="A144" s="143"/>
      <c r="B144" s="144"/>
      <c r="C144" s="144"/>
      <c r="D144" s="144"/>
      <c r="E144" s="144"/>
      <c r="F144" s="389"/>
      <c r="G144" s="22"/>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4"/>
    </row>
    <row r="145" spans="1:50" x14ac:dyDescent="0.15">
      <c r="A145" s="143"/>
      <c r="B145" s="144"/>
      <c r="C145" s="144"/>
      <c r="D145" s="144"/>
      <c r="E145" s="144"/>
      <c r="F145" s="389"/>
      <c r="G145" s="22"/>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4"/>
    </row>
    <row r="146" spans="1:50" ht="9.75" customHeight="1" x14ac:dyDescent="0.15">
      <c r="A146" s="143"/>
      <c r="B146" s="144"/>
      <c r="C146" s="144"/>
      <c r="D146" s="144"/>
      <c r="E146" s="144"/>
      <c r="F146" s="389"/>
      <c r="G146" s="22"/>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4"/>
    </row>
    <row r="147" spans="1:50" ht="52.5" customHeight="1" x14ac:dyDescent="0.15">
      <c r="A147" s="143"/>
      <c r="B147" s="144"/>
      <c r="C147" s="144"/>
      <c r="D147" s="144"/>
      <c r="E147" s="144"/>
      <c r="F147" s="389"/>
      <c r="G147" s="22"/>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4"/>
    </row>
    <row r="148" spans="1:50" ht="52.5" customHeight="1" x14ac:dyDescent="0.15">
      <c r="A148" s="143"/>
      <c r="B148" s="144"/>
      <c r="C148" s="144"/>
      <c r="D148" s="144"/>
      <c r="E148" s="144"/>
      <c r="F148" s="389"/>
      <c r="G148" s="22"/>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4"/>
    </row>
    <row r="149" spans="1:50" x14ac:dyDescent="0.15">
      <c r="A149" s="143"/>
      <c r="B149" s="144"/>
      <c r="C149" s="144"/>
      <c r="D149" s="144"/>
      <c r="E149" s="144"/>
      <c r="F149" s="389"/>
      <c r="G149" s="22"/>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4"/>
    </row>
    <row r="150" spans="1:50" ht="47.85" customHeight="1" x14ac:dyDescent="0.15">
      <c r="A150" s="143"/>
      <c r="B150" s="144"/>
      <c r="C150" s="144"/>
      <c r="D150" s="144"/>
      <c r="E150" s="144"/>
      <c r="F150" s="389"/>
      <c r="G150" s="22"/>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4"/>
    </row>
    <row r="151" spans="1:50" x14ac:dyDescent="0.15">
      <c r="A151" s="143"/>
      <c r="B151" s="144"/>
      <c r="C151" s="144"/>
      <c r="D151" s="144"/>
      <c r="E151" s="144"/>
      <c r="F151" s="389"/>
      <c r="G151" s="22"/>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4"/>
    </row>
    <row r="152" spans="1:50" ht="52.5" customHeight="1" x14ac:dyDescent="0.15">
      <c r="A152" s="143"/>
      <c r="B152" s="144"/>
      <c r="C152" s="144"/>
      <c r="D152" s="144"/>
      <c r="E152" s="144"/>
      <c r="F152" s="389"/>
      <c r="G152" s="22"/>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4"/>
    </row>
    <row r="153" spans="1:50" ht="15" customHeight="1" x14ac:dyDescent="0.15">
      <c r="A153" s="143"/>
      <c r="B153" s="144"/>
      <c r="C153" s="144"/>
      <c r="D153" s="144"/>
      <c r="E153" s="144"/>
      <c r="F153" s="389"/>
      <c r="G153" s="22"/>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4"/>
    </row>
    <row r="154" spans="1:50" ht="14.25" thickBot="1" x14ac:dyDescent="0.2">
      <c r="A154" s="390"/>
      <c r="B154" s="391"/>
      <c r="C154" s="391"/>
      <c r="D154" s="391"/>
      <c r="E154" s="391"/>
      <c r="F154" s="392"/>
      <c r="G154" s="28" t="s">
        <v>167</v>
      </c>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30"/>
    </row>
    <row r="155" spans="1:50" s="3" customFormat="1" x14ac:dyDescent="0.15">
      <c r="A155" s="31"/>
      <c r="B155" s="31"/>
      <c r="C155" s="31"/>
      <c r="D155" s="31"/>
      <c r="E155" s="31"/>
      <c r="F155" s="31"/>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1:50" s="3" customFormat="1" ht="26.25" customHeight="1" thickBot="1" x14ac:dyDescent="0.2">
      <c r="A156" s="32"/>
      <c r="B156" s="32"/>
      <c r="C156" s="32"/>
      <c r="D156" s="33"/>
      <c r="E156" s="32"/>
      <c r="F156" s="32"/>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t="30" customHeight="1" x14ac:dyDescent="0.15">
      <c r="A157" s="393" t="s">
        <v>168</v>
      </c>
      <c r="B157" s="394"/>
      <c r="C157" s="394"/>
      <c r="D157" s="394"/>
      <c r="E157" s="394"/>
      <c r="F157" s="395"/>
      <c r="G157" s="358" t="s">
        <v>169</v>
      </c>
      <c r="H157" s="359"/>
      <c r="I157" s="359"/>
      <c r="J157" s="359"/>
      <c r="K157" s="359"/>
      <c r="L157" s="359"/>
      <c r="M157" s="359"/>
      <c r="N157" s="359"/>
      <c r="O157" s="359"/>
      <c r="P157" s="359"/>
      <c r="Q157" s="359"/>
      <c r="R157" s="359"/>
      <c r="S157" s="359"/>
      <c r="T157" s="359"/>
      <c r="U157" s="359"/>
      <c r="V157" s="359"/>
      <c r="W157" s="359"/>
      <c r="X157" s="359"/>
      <c r="Y157" s="359"/>
      <c r="Z157" s="359"/>
      <c r="AA157" s="359"/>
      <c r="AB157" s="360"/>
      <c r="AC157" s="358" t="s">
        <v>170</v>
      </c>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61"/>
    </row>
    <row r="158" spans="1:50" ht="24.75" customHeight="1" x14ac:dyDescent="0.15">
      <c r="A158" s="396"/>
      <c r="B158" s="397"/>
      <c r="C158" s="397"/>
      <c r="D158" s="397"/>
      <c r="E158" s="397"/>
      <c r="F158" s="398"/>
      <c r="G158" s="316" t="s">
        <v>104</v>
      </c>
      <c r="H158" s="317"/>
      <c r="I158" s="317"/>
      <c r="J158" s="317"/>
      <c r="K158" s="317"/>
      <c r="L158" s="82" t="s">
        <v>171</v>
      </c>
      <c r="M158" s="318"/>
      <c r="N158" s="318"/>
      <c r="O158" s="318"/>
      <c r="P158" s="318"/>
      <c r="Q158" s="318"/>
      <c r="R158" s="318"/>
      <c r="S158" s="318"/>
      <c r="T158" s="318"/>
      <c r="U158" s="318"/>
      <c r="V158" s="318"/>
      <c r="W158" s="318"/>
      <c r="X158" s="319"/>
      <c r="Y158" s="320" t="s">
        <v>172</v>
      </c>
      <c r="Z158" s="321"/>
      <c r="AA158" s="321"/>
      <c r="AB158" s="322"/>
      <c r="AC158" s="316" t="s">
        <v>104</v>
      </c>
      <c r="AD158" s="317"/>
      <c r="AE158" s="317"/>
      <c r="AF158" s="317"/>
      <c r="AG158" s="317"/>
      <c r="AH158" s="82" t="s">
        <v>171</v>
      </c>
      <c r="AI158" s="318"/>
      <c r="AJ158" s="318"/>
      <c r="AK158" s="318"/>
      <c r="AL158" s="318"/>
      <c r="AM158" s="318"/>
      <c r="AN158" s="318"/>
      <c r="AO158" s="318"/>
      <c r="AP158" s="318"/>
      <c r="AQ158" s="318"/>
      <c r="AR158" s="318"/>
      <c r="AS158" s="318"/>
      <c r="AT158" s="319"/>
      <c r="AU158" s="320" t="s">
        <v>172</v>
      </c>
      <c r="AV158" s="321"/>
      <c r="AW158" s="321"/>
      <c r="AX158" s="323"/>
    </row>
    <row r="159" spans="1:50" ht="24.75" customHeight="1" x14ac:dyDescent="0.15">
      <c r="A159" s="396"/>
      <c r="B159" s="397"/>
      <c r="C159" s="397"/>
      <c r="D159" s="397"/>
      <c r="E159" s="397"/>
      <c r="F159" s="398"/>
      <c r="G159" s="303" t="s">
        <v>173</v>
      </c>
      <c r="H159" s="304"/>
      <c r="I159" s="304"/>
      <c r="J159" s="304"/>
      <c r="K159" s="305"/>
      <c r="L159" s="306" t="s">
        <v>174</v>
      </c>
      <c r="M159" s="307"/>
      <c r="N159" s="307"/>
      <c r="O159" s="307"/>
      <c r="P159" s="307"/>
      <c r="Q159" s="307"/>
      <c r="R159" s="307"/>
      <c r="S159" s="307"/>
      <c r="T159" s="307"/>
      <c r="U159" s="307"/>
      <c r="V159" s="307"/>
      <c r="W159" s="307"/>
      <c r="X159" s="308"/>
      <c r="Y159" s="309">
        <v>0.9</v>
      </c>
      <c r="Z159" s="310"/>
      <c r="AA159" s="310"/>
      <c r="AB159" s="385"/>
      <c r="AC159" s="294" t="s">
        <v>175</v>
      </c>
      <c r="AD159" s="295"/>
      <c r="AE159" s="295"/>
      <c r="AF159" s="295"/>
      <c r="AG159" s="296"/>
      <c r="AH159" s="297" t="s">
        <v>176</v>
      </c>
      <c r="AI159" s="298"/>
      <c r="AJ159" s="298"/>
      <c r="AK159" s="298"/>
      <c r="AL159" s="298"/>
      <c r="AM159" s="298"/>
      <c r="AN159" s="298"/>
      <c r="AO159" s="298"/>
      <c r="AP159" s="298"/>
      <c r="AQ159" s="298"/>
      <c r="AR159" s="298"/>
      <c r="AS159" s="298"/>
      <c r="AT159" s="299"/>
      <c r="AU159" s="386">
        <v>2</v>
      </c>
      <c r="AV159" s="387"/>
      <c r="AW159" s="387"/>
      <c r="AX159" s="388"/>
    </row>
    <row r="160" spans="1:50" ht="24.75" customHeight="1" x14ac:dyDescent="0.15">
      <c r="A160" s="396"/>
      <c r="B160" s="397"/>
      <c r="C160" s="397"/>
      <c r="D160" s="397"/>
      <c r="E160" s="397"/>
      <c r="F160" s="398"/>
      <c r="G160" s="284"/>
      <c r="H160" s="285"/>
      <c r="I160" s="285"/>
      <c r="J160" s="285"/>
      <c r="K160" s="286"/>
      <c r="L160" s="287"/>
      <c r="M160" s="288"/>
      <c r="N160" s="288"/>
      <c r="O160" s="288"/>
      <c r="P160" s="288"/>
      <c r="Q160" s="288"/>
      <c r="R160" s="288"/>
      <c r="S160" s="288"/>
      <c r="T160" s="288"/>
      <c r="U160" s="288"/>
      <c r="V160" s="288"/>
      <c r="W160" s="288"/>
      <c r="X160" s="289"/>
      <c r="Y160" s="348"/>
      <c r="Z160" s="349"/>
      <c r="AA160" s="349"/>
      <c r="AB160" s="350"/>
      <c r="AC160" s="284"/>
      <c r="AD160" s="285"/>
      <c r="AE160" s="285"/>
      <c r="AF160" s="285"/>
      <c r="AG160" s="286"/>
      <c r="AH160" s="287" t="s">
        <v>177</v>
      </c>
      <c r="AI160" s="288"/>
      <c r="AJ160" s="288"/>
      <c r="AK160" s="288"/>
      <c r="AL160" s="288"/>
      <c r="AM160" s="288"/>
      <c r="AN160" s="288"/>
      <c r="AO160" s="288"/>
      <c r="AP160" s="288"/>
      <c r="AQ160" s="288"/>
      <c r="AR160" s="288"/>
      <c r="AS160" s="288"/>
      <c r="AT160" s="289"/>
      <c r="AU160" s="348">
        <v>0.1</v>
      </c>
      <c r="AV160" s="349"/>
      <c r="AW160" s="349"/>
      <c r="AX160" s="383"/>
    </row>
    <row r="161" spans="1:50" ht="24.75" customHeight="1" x14ac:dyDescent="0.15">
      <c r="A161" s="396"/>
      <c r="B161" s="397"/>
      <c r="C161" s="397"/>
      <c r="D161" s="397"/>
      <c r="E161" s="397"/>
      <c r="F161" s="398"/>
      <c r="G161" s="324" t="s">
        <v>40</v>
      </c>
      <c r="H161" s="318"/>
      <c r="I161" s="318"/>
      <c r="J161" s="318"/>
      <c r="K161" s="318"/>
      <c r="L161" s="325"/>
      <c r="M161" s="326"/>
      <c r="N161" s="326"/>
      <c r="O161" s="326"/>
      <c r="P161" s="326"/>
      <c r="Q161" s="326"/>
      <c r="R161" s="326"/>
      <c r="S161" s="326"/>
      <c r="T161" s="326"/>
      <c r="U161" s="326"/>
      <c r="V161" s="326"/>
      <c r="W161" s="326"/>
      <c r="X161" s="327"/>
      <c r="Y161" s="342">
        <v>1</v>
      </c>
      <c r="Z161" s="343"/>
      <c r="AA161" s="343"/>
      <c r="AB161" s="382"/>
      <c r="AC161" s="324" t="s">
        <v>40</v>
      </c>
      <c r="AD161" s="318"/>
      <c r="AE161" s="318"/>
      <c r="AF161" s="318"/>
      <c r="AG161" s="318"/>
      <c r="AH161" s="325"/>
      <c r="AI161" s="326"/>
      <c r="AJ161" s="326"/>
      <c r="AK161" s="326"/>
      <c r="AL161" s="326"/>
      <c r="AM161" s="326"/>
      <c r="AN161" s="326"/>
      <c r="AO161" s="326"/>
      <c r="AP161" s="326"/>
      <c r="AQ161" s="326"/>
      <c r="AR161" s="326"/>
      <c r="AS161" s="326"/>
      <c r="AT161" s="327"/>
      <c r="AU161" s="328">
        <f>SUM(AU159:AX160)</f>
        <v>2.1</v>
      </c>
      <c r="AV161" s="329"/>
      <c r="AW161" s="329"/>
      <c r="AX161" s="331"/>
    </row>
    <row r="162" spans="1:50" ht="30" customHeight="1" x14ac:dyDescent="0.15">
      <c r="A162" s="396"/>
      <c r="B162" s="397"/>
      <c r="C162" s="397"/>
      <c r="D162" s="397"/>
      <c r="E162" s="397"/>
      <c r="F162" s="398"/>
      <c r="G162" s="312" t="s">
        <v>178</v>
      </c>
      <c r="H162" s="313"/>
      <c r="I162" s="313"/>
      <c r="J162" s="313"/>
      <c r="K162" s="313"/>
      <c r="L162" s="313"/>
      <c r="M162" s="313"/>
      <c r="N162" s="313"/>
      <c r="O162" s="313"/>
      <c r="P162" s="313"/>
      <c r="Q162" s="313"/>
      <c r="R162" s="313"/>
      <c r="S162" s="313"/>
      <c r="T162" s="313"/>
      <c r="U162" s="313"/>
      <c r="V162" s="313"/>
      <c r="W162" s="313"/>
      <c r="X162" s="313"/>
      <c r="Y162" s="313"/>
      <c r="Z162" s="313"/>
      <c r="AA162" s="313"/>
      <c r="AB162" s="314"/>
      <c r="AC162" s="312" t="s">
        <v>179</v>
      </c>
      <c r="AD162" s="313"/>
      <c r="AE162" s="313"/>
      <c r="AF162" s="313"/>
      <c r="AG162" s="313"/>
      <c r="AH162" s="313"/>
      <c r="AI162" s="313"/>
      <c r="AJ162" s="313"/>
      <c r="AK162" s="313"/>
      <c r="AL162" s="313"/>
      <c r="AM162" s="313"/>
      <c r="AN162" s="313"/>
      <c r="AO162" s="313"/>
      <c r="AP162" s="313"/>
      <c r="AQ162" s="313"/>
      <c r="AR162" s="313"/>
      <c r="AS162" s="313"/>
      <c r="AT162" s="313"/>
      <c r="AU162" s="313"/>
      <c r="AV162" s="313"/>
      <c r="AW162" s="313"/>
      <c r="AX162" s="315"/>
    </row>
    <row r="163" spans="1:50" ht="25.5" customHeight="1" x14ac:dyDescent="0.15">
      <c r="A163" s="396"/>
      <c r="B163" s="397"/>
      <c r="C163" s="397"/>
      <c r="D163" s="397"/>
      <c r="E163" s="397"/>
      <c r="F163" s="398"/>
      <c r="G163" s="316" t="s">
        <v>104</v>
      </c>
      <c r="H163" s="317"/>
      <c r="I163" s="317"/>
      <c r="J163" s="317"/>
      <c r="K163" s="317"/>
      <c r="L163" s="82" t="s">
        <v>171</v>
      </c>
      <c r="M163" s="318"/>
      <c r="N163" s="318"/>
      <c r="O163" s="318"/>
      <c r="P163" s="318"/>
      <c r="Q163" s="318"/>
      <c r="R163" s="318"/>
      <c r="S163" s="318"/>
      <c r="T163" s="318"/>
      <c r="U163" s="318"/>
      <c r="V163" s="318"/>
      <c r="W163" s="318"/>
      <c r="X163" s="319"/>
      <c r="Y163" s="320" t="s">
        <v>172</v>
      </c>
      <c r="Z163" s="321"/>
      <c r="AA163" s="321"/>
      <c r="AB163" s="322"/>
      <c r="AC163" s="316" t="s">
        <v>104</v>
      </c>
      <c r="AD163" s="317"/>
      <c r="AE163" s="317"/>
      <c r="AF163" s="317"/>
      <c r="AG163" s="317"/>
      <c r="AH163" s="82" t="s">
        <v>171</v>
      </c>
      <c r="AI163" s="318"/>
      <c r="AJ163" s="318"/>
      <c r="AK163" s="318"/>
      <c r="AL163" s="318"/>
      <c r="AM163" s="318"/>
      <c r="AN163" s="318"/>
      <c r="AO163" s="318"/>
      <c r="AP163" s="318"/>
      <c r="AQ163" s="318"/>
      <c r="AR163" s="318"/>
      <c r="AS163" s="318"/>
      <c r="AT163" s="319"/>
      <c r="AU163" s="320" t="s">
        <v>172</v>
      </c>
      <c r="AV163" s="321"/>
      <c r="AW163" s="321"/>
      <c r="AX163" s="323"/>
    </row>
    <row r="164" spans="1:50" ht="24.75" customHeight="1" x14ac:dyDescent="0.15">
      <c r="A164" s="396"/>
      <c r="B164" s="397"/>
      <c r="C164" s="397"/>
      <c r="D164" s="397"/>
      <c r="E164" s="397"/>
      <c r="F164" s="398"/>
      <c r="G164" s="303" t="s">
        <v>180</v>
      </c>
      <c r="H164" s="304"/>
      <c r="I164" s="304"/>
      <c r="J164" s="304"/>
      <c r="K164" s="305"/>
      <c r="L164" s="335" t="s">
        <v>181</v>
      </c>
      <c r="M164" s="336"/>
      <c r="N164" s="336"/>
      <c r="O164" s="336"/>
      <c r="P164" s="336"/>
      <c r="Q164" s="336"/>
      <c r="R164" s="336"/>
      <c r="S164" s="336"/>
      <c r="T164" s="336"/>
      <c r="U164" s="336"/>
      <c r="V164" s="336"/>
      <c r="W164" s="336"/>
      <c r="X164" s="337"/>
      <c r="Y164" s="338">
        <v>1.2</v>
      </c>
      <c r="Z164" s="339"/>
      <c r="AA164" s="339"/>
      <c r="AB164" s="340"/>
      <c r="AC164" s="363" t="s">
        <v>182</v>
      </c>
      <c r="AD164" s="364"/>
      <c r="AE164" s="364"/>
      <c r="AF164" s="364"/>
      <c r="AG164" s="365"/>
      <c r="AH164" s="366" t="s">
        <v>183</v>
      </c>
      <c r="AI164" s="367"/>
      <c r="AJ164" s="367"/>
      <c r="AK164" s="367"/>
      <c r="AL164" s="367"/>
      <c r="AM164" s="367"/>
      <c r="AN164" s="367"/>
      <c r="AO164" s="367"/>
      <c r="AP164" s="367"/>
      <c r="AQ164" s="367"/>
      <c r="AR164" s="367"/>
      <c r="AS164" s="367"/>
      <c r="AT164" s="368"/>
      <c r="AU164" s="369">
        <v>3</v>
      </c>
      <c r="AV164" s="370"/>
      <c r="AW164" s="370"/>
      <c r="AX164" s="381"/>
    </row>
    <row r="165" spans="1:50" ht="24.75" customHeight="1" x14ac:dyDescent="0.15">
      <c r="A165" s="396"/>
      <c r="B165" s="397"/>
      <c r="C165" s="397"/>
      <c r="D165" s="397"/>
      <c r="E165" s="397"/>
      <c r="F165" s="398"/>
      <c r="G165" s="284" t="s">
        <v>184</v>
      </c>
      <c r="H165" s="285"/>
      <c r="I165" s="285"/>
      <c r="J165" s="285"/>
      <c r="K165" s="286"/>
      <c r="L165" s="345" t="s">
        <v>185</v>
      </c>
      <c r="M165" s="346"/>
      <c r="N165" s="346"/>
      <c r="O165" s="346"/>
      <c r="P165" s="346"/>
      <c r="Q165" s="346"/>
      <c r="R165" s="346"/>
      <c r="S165" s="346"/>
      <c r="T165" s="346"/>
      <c r="U165" s="346"/>
      <c r="V165" s="346"/>
      <c r="W165" s="346"/>
      <c r="X165" s="347"/>
      <c r="Y165" s="348">
        <v>0.4</v>
      </c>
      <c r="Z165" s="349"/>
      <c r="AA165" s="349"/>
      <c r="AB165" s="350"/>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row>
    <row r="166" spans="1:50" ht="24.75" customHeight="1" x14ac:dyDescent="0.15">
      <c r="A166" s="396"/>
      <c r="B166" s="397"/>
      <c r="C166" s="397"/>
      <c r="D166" s="397"/>
      <c r="E166" s="397"/>
      <c r="F166" s="398"/>
      <c r="G166" s="324" t="s">
        <v>40</v>
      </c>
      <c r="H166" s="318"/>
      <c r="I166" s="318"/>
      <c r="J166" s="318"/>
      <c r="K166" s="318"/>
      <c r="L166" s="325"/>
      <c r="M166" s="326"/>
      <c r="N166" s="326"/>
      <c r="O166" s="326"/>
      <c r="P166" s="326"/>
      <c r="Q166" s="326"/>
      <c r="R166" s="326"/>
      <c r="S166" s="326"/>
      <c r="T166" s="326"/>
      <c r="U166" s="326"/>
      <c r="V166" s="326"/>
      <c r="W166" s="326"/>
      <c r="X166" s="327"/>
      <c r="Y166" s="328">
        <v>1.6</v>
      </c>
      <c r="Z166" s="329"/>
      <c r="AA166" s="329"/>
      <c r="AB166" s="384"/>
      <c r="AC166" s="324" t="s">
        <v>40</v>
      </c>
      <c r="AD166" s="318"/>
      <c r="AE166" s="318"/>
      <c r="AF166" s="318"/>
      <c r="AG166" s="318"/>
      <c r="AH166" s="325"/>
      <c r="AI166" s="326"/>
      <c r="AJ166" s="326"/>
      <c r="AK166" s="326"/>
      <c r="AL166" s="326"/>
      <c r="AM166" s="326"/>
      <c r="AN166" s="326"/>
      <c r="AO166" s="326"/>
      <c r="AP166" s="326"/>
      <c r="AQ166" s="326"/>
      <c r="AR166" s="326"/>
      <c r="AS166" s="326"/>
      <c r="AT166" s="327"/>
      <c r="AU166" s="342">
        <f>SUM(AU164:AX165)</f>
        <v>3</v>
      </c>
      <c r="AV166" s="343"/>
      <c r="AW166" s="343"/>
      <c r="AX166" s="344"/>
    </row>
    <row r="167" spans="1:50" ht="30" customHeight="1" x14ac:dyDescent="0.15">
      <c r="A167" s="396"/>
      <c r="B167" s="397"/>
      <c r="C167" s="397"/>
      <c r="D167" s="397"/>
      <c r="E167" s="397"/>
      <c r="F167" s="398"/>
      <c r="G167" s="312" t="s">
        <v>186</v>
      </c>
      <c r="H167" s="313"/>
      <c r="I167" s="313"/>
      <c r="J167" s="313"/>
      <c r="K167" s="313"/>
      <c r="L167" s="313"/>
      <c r="M167" s="313"/>
      <c r="N167" s="313"/>
      <c r="O167" s="313"/>
      <c r="P167" s="313"/>
      <c r="Q167" s="313"/>
      <c r="R167" s="313"/>
      <c r="S167" s="313"/>
      <c r="T167" s="313"/>
      <c r="U167" s="313"/>
      <c r="V167" s="313"/>
      <c r="W167" s="313"/>
      <c r="X167" s="313"/>
      <c r="Y167" s="313"/>
      <c r="Z167" s="313"/>
      <c r="AA167" s="313"/>
      <c r="AB167" s="314"/>
      <c r="AC167" s="312" t="s">
        <v>187</v>
      </c>
      <c r="AD167" s="313"/>
      <c r="AE167" s="313"/>
      <c r="AF167" s="313"/>
      <c r="AG167" s="313"/>
      <c r="AH167" s="313"/>
      <c r="AI167" s="313"/>
      <c r="AJ167" s="313"/>
      <c r="AK167" s="313"/>
      <c r="AL167" s="313"/>
      <c r="AM167" s="313"/>
      <c r="AN167" s="313"/>
      <c r="AO167" s="313"/>
      <c r="AP167" s="313"/>
      <c r="AQ167" s="313"/>
      <c r="AR167" s="313"/>
      <c r="AS167" s="313"/>
      <c r="AT167" s="313"/>
      <c r="AU167" s="313"/>
      <c r="AV167" s="313"/>
      <c r="AW167" s="313"/>
      <c r="AX167" s="315"/>
    </row>
    <row r="168" spans="1:50" ht="24.75" customHeight="1" x14ac:dyDescent="0.15">
      <c r="A168" s="396"/>
      <c r="B168" s="397"/>
      <c r="C168" s="397"/>
      <c r="D168" s="397"/>
      <c r="E168" s="397"/>
      <c r="F168" s="398"/>
      <c r="G168" s="316" t="s">
        <v>104</v>
      </c>
      <c r="H168" s="317"/>
      <c r="I168" s="317"/>
      <c r="J168" s="317"/>
      <c r="K168" s="317"/>
      <c r="L168" s="82" t="s">
        <v>171</v>
      </c>
      <c r="M168" s="318"/>
      <c r="N168" s="318"/>
      <c r="O168" s="318"/>
      <c r="P168" s="318"/>
      <c r="Q168" s="318"/>
      <c r="R168" s="318"/>
      <c r="S168" s="318"/>
      <c r="T168" s="318"/>
      <c r="U168" s="318"/>
      <c r="V168" s="318"/>
      <c r="W168" s="318"/>
      <c r="X168" s="319"/>
      <c r="Y168" s="320" t="s">
        <v>172</v>
      </c>
      <c r="Z168" s="321"/>
      <c r="AA168" s="321"/>
      <c r="AB168" s="322"/>
      <c r="AC168" s="316" t="s">
        <v>104</v>
      </c>
      <c r="AD168" s="317"/>
      <c r="AE168" s="317"/>
      <c r="AF168" s="317"/>
      <c r="AG168" s="317"/>
      <c r="AH168" s="82" t="s">
        <v>171</v>
      </c>
      <c r="AI168" s="318"/>
      <c r="AJ168" s="318"/>
      <c r="AK168" s="318"/>
      <c r="AL168" s="318"/>
      <c r="AM168" s="318"/>
      <c r="AN168" s="318"/>
      <c r="AO168" s="318"/>
      <c r="AP168" s="318"/>
      <c r="AQ168" s="318"/>
      <c r="AR168" s="318"/>
      <c r="AS168" s="318"/>
      <c r="AT168" s="319"/>
      <c r="AU168" s="320" t="s">
        <v>172</v>
      </c>
      <c r="AV168" s="321"/>
      <c r="AW168" s="321"/>
      <c r="AX168" s="323"/>
    </row>
    <row r="169" spans="1:50" ht="24.75" customHeight="1" x14ac:dyDescent="0.15">
      <c r="A169" s="396"/>
      <c r="B169" s="397"/>
      <c r="C169" s="397"/>
      <c r="D169" s="397"/>
      <c r="E169" s="397"/>
      <c r="F169" s="398"/>
      <c r="G169" s="353" t="s">
        <v>188</v>
      </c>
      <c r="H169" s="317"/>
      <c r="I169" s="317"/>
      <c r="J169" s="317"/>
      <c r="K169" s="354"/>
      <c r="L169" s="335" t="s">
        <v>189</v>
      </c>
      <c r="M169" s="336"/>
      <c r="N169" s="336"/>
      <c r="O169" s="336"/>
      <c r="P169" s="336"/>
      <c r="Q169" s="336"/>
      <c r="R169" s="336"/>
      <c r="S169" s="336"/>
      <c r="T169" s="336"/>
      <c r="U169" s="336"/>
      <c r="V169" s="336"/>
      <c r="W169" s="336"/>
      <c r="X169" s="337"/>
      <c r="Y169" s="378">
        <v>0.01</v>
      </c>
      <c r="Z169" s="379"/>
      <c r="AA169" s="379"/>
      <c r="AB169" s="380"/>
      <c r="AC169" s="294" t="s">
        <v>190</v>
      </c>
      <c r="AD169" s="295"/>
      <c r="AE169" s="295"/>
      <c r="AF169" s="295"/>
      <c r="AG169" s="296"/>
      <c r="AH169" s="297" t="s">
        <v>191</v>
      </c>
      <c r="AI169" s="298"/>
      <c r="AJ169" s="298"/>
      <c r="AK169" s="298"/>
      <c r="AL169" s="298"/>
      <c r="AM169" s="298"/>
      <c r="AN169" s="298"/>
      <c r="AO169" s="298"/>
      <c r="AP169" s="298"/>
      <c r="AQ169" s="298"/>
      <c r="AR169" s="298"/>
      <c r="AS169" s="298"/>
      <c r="AT169" s="299"/>
      <c r="AU169" s="369">
        <v>2</v>
      </c>
      <c r="AV169" s="370"/>
      <c r="AW169" s="370"/>
      <c r="AX169" s="381"/>
    </row>
    <row r="170" spans="1:50" ht="24.75" customHeight="1" x14ac:dyDescent="0.15">
      <c r="A170" s="396"/>
      <c r="B170" s="397"/>
      <c r="C170" s="397"/>
      <c r="D170" s="397"/>
      <c r="E170" s="397"/>
      <c r="F170" s="398"/>
      <c r="G170" s="284"/>
      <c r="H170" s="285"/>
      <c r="I170" s="285"/>
      <c r="J170" s="285"/>
      <c r="K170" s="286"/>
      <c r="L170" s="287"/>
      <c r="M170" s="288"/>
      <c r="N170" s="288"/>
      <c r="O170" s="288"/>
      <c r="P170" s="288"/>
      <c r="Q170" s="288"/>
      <c r="R170" s="288"/>
      <c r="S170" s="288"/>
      <c r="T170" s="288"/>
      <c r="U170" s="288"/>
      <c r="V170" s="288"/>
      <c r="W170" s="288"/>
      <c r="X170" s="289"/>
      <c r="Y170" s="375"/>
      <c r="Z170" s="376"/>
      <c r="AA170" s="376"/>
      <c r="AB170" s="377"/>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row>
    <row r="171" spans="1:50" ht="24.75" customHeight="1" x14ac:dyDescent="0.15">
      <c r="A171" s="396"/>
      <c r="B171" s="397"/>
      <c r="C171" s="397"/>
      <c r="D171" s="397"/>
      <c r="E171" s="397"/>
      <c r="F171" s="398"/>
      <c r="G171" s="324" t="s">
        <v>40</v>
      </c>
      <c r="H171" s="318"/>
      <c r="I171" s="318"/>
      <c r="J171" s="318"/>
      <c r="K171" s="318"/>
      <c r="L171" s="325"/>
      <c r="M171" s="326"/>
      <c r="N171" s="326"/>
      <c r="O171" s="326"/>
      <c r="P171" s="326"/>
      <c r="Q171" s="326"/>
      <c r="R171" s="326"/>
      <c r="S171" s="326"/>
      <c r="T171" s="326"/>
      <c r="U171" s="326"/>
      <c r="V171" s="326"/>
      <c r="W171" s="326"/>
      <c r="X171" s="327"/>
      <c r="Y171" s="372">
        <v>0.01</v>
      </c>
      <c r="Z171" s="373"/>
      <c r="AA171" s="373"/>
      <c r="AB171" s="374"/>
      <c r="AC171" s="324" t="s">
        <v>40</v>
      </c>
      <c r="AD171" s="318"/>
      <c r="AE171" s="318"/>
      <c r="AF171" s="318"/>
      <c r="AG171" s="318"/>
      <c r="AH171" s="325"/>
      <c r="AI171" s="326"/>
      <c r="AJ171" s="326"/>
      <c r="AK171" s="326"/>
      <c r="AL171" s="326"/>
      <c r="AM171" s="326"/>
      <c r="AN171" s="326"/>
      <c r="AO171" s="326"/>
      <c r="AP171" s="326"/>
      <c r="AQ171" s="326"/>
      <c r="AR171" s="326"/>
      <c r="AS171" s="326"/>
      <c r="AT171" s="327"/>
      <c r="AU171" s="342">
        <f>SUM(AU169:AX170)</f>
        <v>2</v>
      </c>
      <c r="AV171" s="343"/>
      <c r="AW171" s="343"/>
      <c r="AX171" s="344"/>
    </row>
    <row r="172" spans="1:50" ht="30" customHeight="1" x14ac:dyDescent="0.15">
      <c r="A172" s="396"/>
      <c r="B172" s="397"/>
      <c r="C172" s="397"/>
      <c r="D172" s="397"/>
      <c r="E172" s="397"/>
      <c r="F172" s="398"/>
      <c r="G172" s="312" t="s">
        <v>192</v>
      </c>
      <c r="H172" s="313"/>
      <c r="I172" s="313"/>
      <c r="J172" s="313"/>
      <c r="K172" s="313"/>
      <c r="L172" s="313"/>
      <c r="M172" s="313"/>
      <c r="N172" s="313"/>
      <c r="O172" s="313"/>
      <c r="P172" s="313"/>
      <c r="Q172" s="313"/>
      <c r="R172" s="313"/>
      <c r="S172" s="313"/>
      <c r="T172" s="313"/>
      <c r="U172" s="313"/>
      <c r="V172" s="313"/>
      <c r="W172" s="313"/>
      <c r="X172" s="313"/>
      <c r="Y172" s="313"/>
      <c r="Z172" s="313"/>
      <c r="AA172" s="313"/>
      <c r="AB172" s="314"/>
      <c r="AC172" s="312" t="s">
        <v>193</v>
      </c>
      <c r="AD172" s="313"/>
      <c r="AE172" s="313"/>
      <c r="AF172" s="313"/>
      <c r="AG172" s="313"/>
      <c r="AH172" s="313"/>
      <c r="AI172" s="313"/>
      <c r="AJ172" s="313"/>
      <c r="AK172" s="313"/>
      <c r="AL172" s="313"/>
      <c r="AM172" s="313"/>
      <c r="AN172" s="313"/>
      <c r="AO172" s="313"/>
      <c r="AP172" s="313"/>
      <c r="AQ172" s="313"/>
      <c r="AR172" s="313"/>
      <c r="AS172" s="313"/>
      <c r="AT172" s="313"/>
      <c r="AU172" s="313"/>
      <c r="AV172" s="313"/>
      <c r="AW172" s="313"/>
      <c r="AX172" s="315"/>
    </row>
    <row r="173" spans="1:50" ht="24.75" customHeight="1" x14ac:dyDescent="0.15">
      <c r="A173" s="396"/>
      <c r="B173" s="397"/>
      <c r="C173" s="397"/>
      <c r="D173" s="397"/>
      <c r="E173" s="397"/>
      <c r="F173" s="398"/>
      <c r="G173" s="316" t="s">
        <v>104</v>
      </c>
      <c r="H173" s="317"/>
      <c r="I173" s="317"/>
      <c r="J173" s="317"/>
      <c r="K173" s="317"/>
      <c r="L173" s="82" t="s">
        <v>171</v>
      </c>
      <c r="M173" s="318"/>
      <c r="N173" s="318"/>
      <c r="O173" s="318"/>
      <c r="P173" s="318"/>
      <c r="Q173" s="318"/>
      <c r="R173" s="318"/>
      <c r="S173" s="318"/>
      <c r="T173" s="318"/>
      <c r="U173" s="318"/>
      <c r="V173" s="318"/>
      <c r="W173" s="318"/>
      <c r="X173" s="319"/>
      <c r="Y173" s="320" t="s">
        <v>172</v>
      </c>
      <c r="Z173" s="321"/>
      <c r="AA173" s="321"/>
      <c r="AB173" s="322"/>
      <c r="AC173" s="316" t="s">
        <v>104</v>
      </c>
      <c r="AD173" s="317"/>
      <c r="AE173" s="317"/>
      <c r="AF173" s="317"/>
      <c r="AG173" s="317"/>
      <c r="AH173" s="82" t="s">
        <v>171</v>
      </c>
      <c r="AI173" s="318"/>
      <c r="AJ173" s="318"/>
      <c r="AK173" s="318"/>
      <c r="AL173" s="318"/>
      <c r="AM173" s="318"/>
      <c r="AN173" s="318"/>
      <c r="AO173" s="318"/>
      <c r="AP173" s="318"/>
      <c r="AQ173" s="318"/>
      <c r="AR173" s="318"/>
      <c r="AS173" s="318"/>
      <c r="AT173" s="319"/>
      <c r="AU173" s="320" t="s">
        <v>172</v>
      </c>
      <c r="AV173" s="321"/>
      <c r="AW173" s="321"/>
      <c r="AX173" s="323"/>
    </row>
    <row r="174" spans="1:50" ht="24.75" customHeight="1" x14ac:dyDescent="0.15">
      <c r="A174" s="396"/>
      <c r="B174" s="397"/>
      <c r="C174" s="397"/>
      <c r="D174" s="397"/>
      <c r="E174" s="397"/>
      <c r="F174" s="398"/>
      <c r="G174" s="363" t="s">
        <v>182</v>
      </c>
      <c r="H174" s="364"/>
      <c r="I174" s="364"/>
      <c r="J174" s="364"/>
      <c r="K174" s="365"/>
      <c r="L174" s="366" t="s">
        <v>194</v>
      </c>
      <c r="M174" s="367"/>
      <c r="N174" s="367"/>
      <c r="O174" s="367"/>
      <c r="P174" s="367"/>
      <c r="Q174" s="367"/>
      <c r="R174" s="367"/>
      <c r="S174" s="367"/>
      <c r="T174" s="367"/>
      <c r="U174" s="367"/>
      <c r="V174" s="367"/>
      <c r="W174" s="367"/>
      <c r="X174" s="368"/>
      <c r="Y174" s="369">
        <v>5</v>
      </c>
      <c r="Z174" s="370"/>
      <c r="AA174" s="370"/>
      <c r="AB174" s="371"/>
      <c r="AC174" s="303" t="s">
        <v>195</v>
      </c>
      <c r="AD174" s="304"/>
      <c r="AE174" s="304"/>
      <c r="AF174" s="304"/>
      <c r="AG174" s="305"/>
      <c r="AH174" s="335" t="s">
        <v>196</v>
      </c>
      <c r="AI174" s="336"/>
      <c r="AJ174" s="336"/>
      <c r="AK174" s="336"/>
      <c r="AL174" s="336"/>
      <c r="AM174" s="336"/>
      <c r="AN174" s="336"/>
      <c r="AO174" s="336"/>
      <c r="AP174" s="336"/>
      <c r="AQ174" s="336"/>
      <c r="AR174" s="336"/>
      <c r="AS174" s="336"/>
      <c r="AT174" s="337"/>
      <c r="AU174" s="309">
        <v>2</v>
      </c>
      <c r="AV174" s="310"/>
      <c r="AW174" s="310"/>
      <c r="AX174" s="311"/>
    </row>
    <row r="175" spans="1:50" ht="24.75" customHeight="1" x14ac:dyDescent="0.15">
      <c r="A175" s="396"/>
      <c r="B175" s="397"/>
      <c r="C175" s="397"/>
      <c r="D175" s="397"/>
      <c r="E175" s="397"/>
      <c r="F175" s="398"/>
      <c r="G175" s="284"/>
      <c r="H175" s="285"/>
      <c r="I175" s="285"/>
      <c r="J175" s="285"/>
      <c r="K175" s="286"/>
      <c r="L175" s="287"/>
      <c r="M175" s="288"/>
      <c r="N175" s="288"/>
      <c r="O175" s="288"/>
      <c r="P175" s="288"/>
      <c r="Q175" s="288"/>
      <c r="R175" s="288"/>
      <c r="S175" s="288"/>
      <c r="T175" s="288"/>
      <c r="U175" s="288"/>
      <c r="V175" s="288"/>
      <c r="W175" s="288"/>
      <c r="X175" s="289"/>
      <c r="Y175" s="290"/>
      <c r="Z175" s="291"/>
      <c r="AA175" s="291"/>
      <c r="AB175" s="292"/>
      <c r="AC175" s="284"/>
      <c r="AD175" s="285"/>
      <c r="AE175" s="285"/>
      <c r="AF175" s="285"/>
      <c r="AG175" s="286"/>
      <c r="AH175" s="287"/>
      <c r="AI175" s="288"/>
      <c r="AJ175" s="288"/>
      <c r="AK175" s="288"/>
      <c r="AL175" s="288"/>
      <c r="AM175" s="288"/>
      <c r="AN175" s="288"/>
      <c r="AO175" s="288"/>
      <c r="AP175" s="288"/>
      <c r="AQ175" s="288"/>
      <c r="AR175" s="288"/>
      <c r="AS175" s="288"/>
      <c r="AT175" s="289"/>
      <c r="AU175" s="290"/>
      <c r="AV175" s="291"/>
      <c r="AW175" s="291"/>
      <c r="AX175" s="293"/>
    </row>
    <row r="176" spans="1:50" ht="24.75" customHeight="1" thickBot="1" x14ac:dyDescent="0.2">
      <c r="A176" s="396"/>
      <c r="B176" s="397"/>
      <c r="C176" s="397"/>
      <c r="D176" s="397"/>
      <c r="E176" s="397"/>
      <c r="F176" s="398"/>
      <c r="G176" s="273" t="s">
        <v>40</v>
      </c>
      <c r="H176" s="274"/>
      <c r="I176" s="274"/>
      <c r="J176" s="274"/>
      <c r="K176" s="274"/>
      <c r="L176" s="275"/>
      <c r="M176" s="276"/>
      <c r="N176" s="276"/>
      <c r="O176" s="276"/>
      <c r="P176" s="276"/>
      <c r="Q176" s="276"/>
      <c r="R176" s="276"/>
      <c r="S176" s="276"/>
      <c r="T176" s="276"/>
      <c r="U176" s="276"/>
      <c r="V176" s="276"/>
      <c r="W176" s="276"/>
      <c r="X176" s="277"/>
      <c r="Y176" s="281">
        <f>SUM(Y174:AB175)</f>
        <v>5</v>
      </c>
      <c r="Z176" s="282"/>
      <c r="AA176" s="282"/>
      <c r="AB176" s="362"/>
      <c r="AC176" s="273" t="s">
        <v>40</v>
      </c>
      <c r="AD176" s="274"/>
      <c r="AE176" s="274"/>
      <c r="AF176" s="274"/>
      <c r="AG176" s="274"/>
      <c r="AH176" s="275"/>
      <c r="AI176" s="276"/>
      <c r="AJ176" s="276"/>
      <c r="AK176" s="276"/>
      <c r="AL176" s="276"/>
      <c r="AM176" s="276"/>
      <c r="AN176" s="276"/>
      <c r="AO176" s="276"/>
      <c r="AP176" s="276"/>
      <c r="AQ176" s="276"/>
      <c r="AR176" s="276"/>
      <c r="AS176" s="276"/>
      <c r="AT176" s="277"/>
      <c r="AU176" s="281">
        <f>SUM(AU174:AX175)</f>
        <v>2</v>
      </c>
      <c r="AV176" s="282"/>
      <c r="AW176" s="282"/>
      <c r="AX176" s="283"/>
    </row>
    <row r="177" spans="1:50" ht="30" customHeight="1" x14ac:dyDescent="0.15">
      <c r="A177" s="396"/>
      <c r="B177" s="397"/>
      <c r="C177" s="397"/>
      <c r="D177" s="397"/>
      <c r="E177" s="397"/>
      <c r="F177" s="398"/>
      <c r="G177" s="358" t="s">
        <v>197</v>
      </c>
      <c r="H177" s="359"/>
      <c r="I177" s="359"/>
      <c r="J177" s="359"/>
      <c r="K177" s="359"/>
      <c r="L177" s="359"/>
      <c r="M177" s="359"/>
      <c r="N177" s="359"/>
      <c r="O177" s="359"/>
      <c r="P177" s="359"/>
      <c r="Q177" s="359"/>
      <c r="R177" s="359"/>
      <c r="S177" s="359"/>
      <c r="T177" s="359"/>
      <c r="U177" s="359"/>
      <c r="V177" s="359"/>
      <c r="W177" s="359"/>
      <c r="X177" s="359"/>
      <c r="Y177" s="359"/>
      <c r="Z177" s="359"/>
      <c r="AA177" s="359"/>
      <c r="AB177" s="360"/>
      <c r="AC177" s="358" t="s">
        <v>198</v>
      </c>
      <c r="AD177" s="359"/>
      <c r="AE177" s="359"/>
      <c r="AF177" s="359"/>
      <c r="AG177" s="359"/>
      <c r="AH177" s="359"/>
      <c r="AI177" s="359"/>
      <c r="AJ177" s="359"/>
      <c r="AK177" s="359"/>
      <c r="AL177" s="359"/>
      <c r="AM177" s="359"/>
      <c r="AN177" s="359"/>
      <c r="AO177" s="359"/>
      <c r="AP177" s="359"/>
      <c r="AQ177" s="359"/>
      <c r="AR177" s="359"/>
      <c r="AS177" s="359"/>
      <c r="AT177" s="359"/>
      <c r="AU177" s="359"/>
      <c r="AV177" s="359"/>
      <c r="AW177" s="359"/>
      <c r="AX177" s="361"/>
    </row>
    <row r="178" spans="1:50" ht="24.75" customHeight="1" x14ac:dyDescent="0.15">
      <c r="A178" s="396"/>
      <c r="B178" s="397"/>
      <c r="C178" s="397"/>
      <c r="D178" s="397"/>
      <c r="E178" s="397"/>
      <c r="F178" s="398"/>
      <c r="G178" s="316" t="s">
        <v>104</v>
      </c>
      <c r="H178" s="317"/>
      <c r="I178" s="317"/>
      <c r="J178" s="317"/>
      <c r="K178" s="317"/>
      <c r="L178" s="82" t="s">
        <v>171</v>
      </c>
      <c r="M178" s="318"/>
      <c r="N178" s="318"/>
      <c r="O178" s="318"/>
      <c r="P178" s="318"/>
      <c r="Q178" s="318"/>
      <c r="R178" s="318"/>
      <c r="S178" s="318"/>
      <c r="T178" s="318"/>
      <c r="U178" s="318"/>
      <c r="V178" s="318"/>
      <c r="W178" s="318"/>
      <c r="X178" s="319"/>
      <c r="Y178" s="320" t="s">
        <v>172</v>
      </c>
      <c r="Z178" s="321"/>
      <c r="AA178" s="321"/>
      <c r="AB178" s="322"/>
      <c r="AC178" s="316" t="s">
        <v>104</v>
      </c>
      <c r="AD178" s="317"/>
      <c r="AE178" s="317"/>
      <c r="AF178" s="317"/>
      <c r="AG178" s="317"/>
      <c r="AH178" s="82" t="s">
        <v>171</v>
      </c>
      <c r="AI178" s="318"/>
      <c r="AJ178" s="318"/>
      <c r="AK178" s="318"/>
      <c r="AL178" s="318"/>
      <c r="AM178" s="318"/>
      <c r="AN178" s="318"/>
      <c r="AO178" s="318"/>
      <c r="AP178" s="318"/>
      <c r="AQ178" s="318"/>
      <c r="AR178" s="318"/>
      <c r="AS178" s="318"/>
      <c r="AT178" s="319"/>
      <c r="AU178" s="320" t="s">
        <v>172</v>
      </c>
      <c r="AV178" s="321"/>
      <c r="AW178" s="321"/>
      <c r="AX178" s="323"/>
    </row>
    <row r="179" spans="1:50" ht="24.75" customHeight="1" x14ac:dyDescent="0.15">
      <c r="A179" s="396"/>
      <c r="B179" s="397"/>
      <c r="C179" s="397"/>
      <c r="D179" s="397"/>
      <c r="E179" s="397"/>
      <c r="F179" s="398"/>
      <c r="G179" s="353" t="s">
        <v>175</v>
      </c>
      <c r="H179" s="317"/>
      <c r="I179" s="317"/>
      <c r="J179" s="317"/>
      <c r="K179" s="354"/>
      <c r="L179" s="335" t="s">
        <v>199</v>
      </c>
      <c r="M179" s="336"/>
      <c r="N179" s="336"/>
      <c r="O179" s="336"/>
      <c r="P179" s="336"/>
      <c r="Q179" s="336"/>
      <c r="R179" s="336"/>
      <c r="S179" s="336"/>
      <c r="T179" s="336"/>
      <c r="U179" s="336"/>
      <c r="V179" s="336"/>
      <c r="W179" s="336"/>
      <c r="X179" s="337"/>
      <c r="Y179" s="355">
        <v>0.3</v>
      </c>
      <c r="Z179" s="356"/>
      <c r="AA179" s="356"/>
      <c r="AB179" s="357"/>
      <c r="AC179" s="353" t="s">
        <v>200</v>
      </c>
      <c r="AD179" s="317"/>
      <c r="AE179" s="317"/>
      <c r="AF179" s="317"/>
      <c r="AG179" s="354"/>
      <c r="AH179" s="306" t="s">
        <v>201</v>
      </c>
      <c r="AI179" s="307"/>
      <c r="AJ179" s="307"/>
      <c r="AK179" s="307"/>
      <c r="AL179" s="307"/>
      <c r="AM179" s="307"/>
      <c r="AN179" s="307"/>
      <c r="AO179" s="307"/>
      <c r="AP179" s="307"/>
      <c r="AQ179" s="307"/>
      <c r="AR179" s="307"/>
      <c r="AS179" s="307"/>
      <c r="AT179" s="308"/>
      <c r="AU179" s="338">
        <v>0.2</v>
      </c>
      <c r="AV179" s="339"/>
      <c r="AW179" s="339"/>
      <c r="AX179" s="341"/>
    </row>
    <row r="180" spans="1:50" ht="24.75" customHeight="1" x14ac:dyDescent="0.15">
      <c r="A180" s="396"/>
      <c r="B180" s="397"/>
      <c r="C180" s="397"/>
      <c r="D180" s="397"/>
      <c r="E180" s="397"/>
      <c r="F180" s="398"/>
      <c r="G180" s="284"/>
      <c r="H180" s="285"/>
      <c r="I180" s="285"/>
      <c r="J180" s="285"/>
      <c r="K180" s="286"/>
      <c r="L180" s="287"/>
      <c r="M180" s="288"/>
      <c r="N180" s="288"/>
      <c r="O180" s="288"/>
      <c r="P180" s="288"/>
      <c r="Q180" s="288"/>
      <c r="R180" s="288"/>
      <c r="S180" s="288"/>
      <c r="T180" s="288"/>
      <c r="U180" s="288"/>
      <c r="V180" s="288"/>
      <c r="W180" s="288"/>
      <c r="X180" s="289"/>
      <c r="Y180" s="348"/>
      <c r="Z180" s="349"/>
      <c r="AA180" s="349"/>
      <c r="AB180" s="350"/>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row>
    <row r="181" spans="1:50" ht="24.75" customHeight="1" x14ac:dyDescent="0.15">
      <c r="A181" s="396"/>
      <c r="B181" s="397"/>
      <c r="C181" s="397"/>
      <c r="D181" s="397"/>
      <c r="E181" s="397"/>
      <c r="F181" s="398"/>
      <c r="G181" s="324" t="s">
        <v>40</v>
      </c>
      <c r="H181" s="318"/>
      <c r="I181" s="318"/>
      <c r="J181" s="318"/>
      <c r="K181" s="318"/>
      <c r="L181" s="325"/>
      <c r="M181" s="326"/>
      <c r="N181" s="326"/>
      <c r="O181" s="326"/>
      <c r="P181" s="326"/>
      <c r="Q181" s="326"/>
      <c r="R181" s="326"/>
      <c r="S181" s="326"/>
      <c r="T181" s="326"/>
      <c r="U181" s="326"/>
      <c r="V181" s="326"/>
      <c r="W181" s="326"/>
      <c r="X181" s="327"/>
      <c r="Y181" s="328">
        <f>SUM(Y179:AB180)</f>
        <v>0.3</v>
      </c>
      <c r="Z181" s="329"/>
      <c r="AA181" s="329"/>
      <c r="AB181" s="330"/>
      <c r="AC181" s="324" t="s">
        <v>40</v>
      </c>
      <c r="AD181" s="318"/>
      <c r="AE181" s="318"/>
      <c r="AF181" s="318"/>
      <c r="AG181" s="318"/>
      <c r="AH181" s="325"/>
      <c r="AI181" s="326"/>
      <c r="AJ181" s="326"/>
      <c r="AK181" s="326"/>
      <c r="AL181" s="326"/>
      <c r="AM181" s="326"/>
      <c r="AN181" s="326"/>
      <c r="AO181" s="326"/>
      <c r="AP181" s="326"/>
      <c r="AQ181" s="326"/>
      <c r="AR181" s="326"/>
      <c r="AS181" s="326"/>
      <c r="AT181" s="327"/>
      <c r="AU181" s="328">
        <f>SUM(AU179:AX180)</f>
        <v>0.2</v>
      </c>
      <c r="AV181" s="329"/>
      <c r="AW181" s="329"/>
      <c r="AX181" s="331"/>
    </row>
    <row r="182" spans="1:50" ht="30" customHeight="1" x14ac:dyDescent="0.15">
      <c r="A182" s="396"/>
      <c r="B182" s="397"/>
      <c r="C182" s="397"/>
      <c r="D182" s="397"/>
      <c r="E182" s="397"/>
      <c r="F182" s="398"/>
      <c r="G182" s="312" t="s">
        <v>202</v>
      </c>
      <c r="H182" s="313"/>
      <c r="I182" s="313"/>
      <c r="J182" s="313"/>
      <c r="K182" s="313"/>
      <c r="L182" s="313"/>
      <c r="M182" s="313"/>
      <c r="N182" s="313"/>
      <c r="O182" s="313"/>
      <c r="P182" s="313"/>
      <c r="Q182" s="313"/>
      <c r="R182" s="313"/>
      <c r="S182" s="313"/>
      <c r="T182" s="313"/>
      <c r="U182" s="313"/>
      <c r="V182" s="313"/>
      <c r="W182" s="313"/>
      <c r="X182" s="313"/>
      <c r="Y182" s="351"/>
      <c r="Z182" s="351"/>
      <c r="AA182" s="351"/>
      <c r="AB182" s="352"/>
      <c r="AC182" s="312" t="s">
        <v>203</v>
      </c>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5"/>
    </row>
    <row r="183" spans="1:50" ht="25.5" customHeight="1" x14ac:dyDescent="0.15">
      <c r="A183" s="396"/>
      <c r="B183" s="397"/>
      <c r="C183" s="397"/>
      <c r="D183" s="397"/>
      <c r="E183" s="397"/>
      <c r="F183" s="398"/>
      <c r="G183" s="316" t="s">
        <v>104</v>
      </c>
      <c r="H183" s="317"/>
      <c r="I183" s="317"/>
      <c r="J183" s="317"/>
      <c r="K183" s="317"/>
      <c r="L183" s="82" t="s">
        <v>171</v>
      </c>
      <c r="M183" s="318"/>
      <c r="N183" s="318"/>
      <c r="O183" s="318"/>
      <c r="P183" s="318"/>
      <c r="Q183" s="318"/>
      <c r="R183" s="318"/>
      <c r="S183" s="318"/>
      <c r="T183" s="318"/>
      <c r="U183" s="318"/>
      <c r="V183" s="318"/>
      <c r="W183" s="318"/>
      <c r="X183" s="319"/>
      <c r="Y183" s="320" t="s">
        <v>172</v>
      </c>
      <c r="Z183" s="321"/>
      <c r="AA183" s="321"/>
      <c r="AB183" s="322"/>
      <c r="AC183" s="316" t="s">
        <v>104</v>
      </c>
      <c r="AD183" s="317"/>
      <c r="AE183" s="317"/>
      <c r="AF183" s="317"/>
      <c r="AG183" s="317"/>
      <c r="AH183" s="82" t="s">
        <v>171</v>
      </c>
      <c r="AI183" s="318"/>
      <c r="AJ183" s="318"/>
      <c r="AK183" s="318"/>
      <c r="AL183" s="318"/>
      <c r="AM183" s="318"/>
      <c r="AN183" s="318"/>
      <c r="AO183" s="318"/>
      <c r="AP183" s="318"/>
      <c r="AQ183" s="318"/>
      <c r="AR183" s="318"/>
      <c r="AS183" s="318"/>
      <c r="AT183" s="319"/>
      <c r="AU183" s="320" t="s">
        <v>172</v>
      </c>
      <c r="AV183" s="321"/>
      <c r="AW183" s="321"/>
      <c r="AX183" s="323"/>
    </row>
    <row r="184" spans="1:50" ht="24.75" customHeight="1" x14ac:dyDescent="0.15">
      <c r="A184" s="396"/>
      <c r="B184" s="397"/>
      <c r="C184" s="397"/>
      <c r="D184" s="397"/>
      <c r="E184" s="397"/>
      <c r="F184" s="398"/>
      <c r="G184" s="294" t="s">
        <v>175</v>
      </c>
      <c r="H184" s="295"/>
      <c r="I184" s="295"/>
      <c r="J184" s="295"/>
      <c r="K184" s="296"/>
      <c r="L184" s="297" t="s">
        <v>204</v>
      </c>
      <c r="M184" s="298"/>
      <c r="N184" s="298"/>
      <c r="O184" s="298"/>
      <c r="P184" s="298"/>
      <c r="Q184" s="298"/>
      <c r="R184" s="298"/>
      <c r="S184" s="298"/>
      <c r="T184" s="298"/>
      <c r="U184" s="298"/>
      <c r="V184" s="298"/>
      <c r="W184" s="298"/>
      <c r="X184" s="299"/>
      <c r="Y184" s="300">
        <v>0.5</v>
      </c>
      <c r="Z184" s="301"/>
      <c r="AA184" s="301"/>
      <c r="AB184" s="302"/>
      <c r="AC184" s="303" t="s">
        <v>190</v>
      </c>
      <c r="AD184" s="304"/>
      <c r="AE184" s="304"/>
      <c r="AF184" s="304"/>
      <c r="AG184" s="305"/>
      <c r="AH184" s="306" t="s">
        <v>205</v>
      </c>
      <c r="AI184" s="307"/>
      <c r="AJ184" s="307"/>
      <c r="AK184" s="307"/>
      <c r="AL184" s="307"/>
      <c r="AM184" s="307"/>
      <c r="AN184" s="307"/>
      <c r="AO184" s="307"/>
      <c r="AP184" s="307"/>
      <c r="AQ184" s="307"/>
      <c r="AR184" s="307"/>
      <c r="AS184" s="307"/>
      <c r="AT184" s="308"/>
      <c r="AU184" s="309">
        <v>2</v>
      </c>
      <c r="AV184" s="310"/>
      <c r="AW184" s="310"/>
      <c r="AX184" s="311"/>
    </row>
    <row r="185" spans="1:50" ht="24.75" customHeight="1" x14ac:dyDescent="0.15">
      <c r="A185" s="396"/>
      <c r="B185" s="397"/>
      <c r="C185" s="397"/>
      <c r="D185" s="397"/>
      <c r="E185" s="397"/>
      <c r="F185" s="398"/>
      <c r="G185" s="284"/>
      <c r="H185" s="285"/>
      <c r="I185" s="285"/>
      <c r="J185" s="285"/>
      <c r="K185" s="286"/>
      <c r="L185" s="345"/>
      <c r="M185" s="346"/>
      <c r="N185" s="346"/>
      <c r="O185" s="346"/>
      <c r="P185" s="346"/>
      <c r="Q185" s="346"/>
      <c r="R185" s="346"/>
      <c r="S185" s="346"/>
      <c r="T185" s="346"/>
      <c r="U185" s="346"/>
      <c r="V185" s="346"/>
      <c r="W185" s="346"/>
      <c r="X185" s="347"/>
      <c r="Y185" s="348"/>
      <c r="Z185" s="349"/>
      <c r="AA185" s="349"/>
      <c r="AB185" s="350"/>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row>
    <row r="186" spans="1:50" ht="24.75" customHeight="1" x14ac:dyDescent="0.15">
      <c r="A186" s="396"/>
      <c r="B186" s="397"/>
      <c r="C186" s="397"/>
      <c r="D186" s="397"/>
      <c r="E186" s="397"/>
      <c r="F186" s="398"/>
      <c r="G186" s="324" t="s">
        <v>40</v>
      </c>
      <c r="H186" s="318"/>
      <c r="I186" s="318"/>
      <c r="J186" s="318"/>
      <c r="K186" s="318"/>
      <c r="L186" s="325"/>
      <c r="M186" s="326"/>
      <c r="N186" s="326"/>
      <c r="O186" s="326"/>
      <c r="P186" s="326"/>
      <c r="Q186" s="326"/>
      <c r="R186" s="326"/>
      <c r="S186" s="326"/>
      <c r="T186" s="326"/>
      <c r="U186" s="326"/>
      <c r="V186" s="326"/>
      <c r="W186" s="326"/>
      <c r="X186" s="327"/>
      <c r="Y186" s="328">
        <f>SUM(Y184:AB185)</f>
        <v>0.5</v>
      </c>
      <c r="Z186" s="329"/>
      <c r="AA186" s="329"/>
      <c r="AB186" s="330"/>
      <c r="AC186" s="324" t="s">
        <v>40</v>
      </c>
      <c r="AD186" s="318"/>
      <c r="AE186" s="318"/>
      <c r="AF186" s="318"/>
      <c r="AG186" s="318"/>
      <c r="AH186" s="325"/>
      <c r="AI186" s="326"/>
      <c r="AJ186" s="326"/>
      <c r="AK186" s="326"/>
      <c r="AL186" s="326"/>
      <c r="AM186" s="326"/>
      <c r="AN186" s="326"/>
      <c r="AO186" s="326"/>
      <c r="AP186" s="326"/>
      <c r="AQ186" s="326"/>
      <c r="AR186" s="326"/>
      <c r="AS186" s="326"/>
      <c r="AT186" s="327"/>
      <c r="AU186" s="342">
        <f>SUM(AU184:AX185)</f>
        <v>2</v>
      </c>
      <c r="AV186" s="343"/>
      <c r="AW186" s="343"/>
      <c r="AX186" s="344"/>
    </row>
    <row r="187" spans="1:50" ht="30" customHeight="1" x14ac:dyDescent="0.15">
      <c r="A187" s="396"/>
      <c r="B187" s="397"/>
      <c r="C187" s="397"/>
      <c r="D187" s="397"/>
      <c r="E187" s="397"/>
      <c r="F187" s="398"/>
      <c r="G187" s="312" t="s">
        <v>206</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207</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x14ac:dyDescent="0.15">
      <c r="A188" s="396"/>
      <c r="B188" s="397"/>
      <c r="C188" s="397"/>
      <c r="D188" s="397"/>
      <c r="E188" s="397"/>
      <c r="F188" s="398"/>
      <c r="G188" s="316" t="s">
        <v>104</v>
      </c>
      <c r="H188" s="317"/>
      <c r="I188" s="317"/>
      <c r="J188" s="317"/>
      <c r="K188" s="317"/>
      <c r="L188" s="82" t="s">
        <v>171</v>
      </c>
      <c r="M188" s="318"/>
      <c r="N188" s="318"/>
      <c r="O188" s="318"/>
      <c r="P188" s="318"/>
      <c r="Q188" s="318"/>
      <c r="R188" s="318"/>
      <c r="S188" s="318"/>
      <c r="T188" s="318"/>
      <c r="U188" s="318"/>
      <c r="V188" s="318"/>
      <c r="W188" s="318"/>
      <c r="X188" s="319"/>
      <c r="Y188" s="320" t="s">
        <v>172</v>
      </c>
      <c r="Z188" s="321"/>
      <c r="AA188" s="321"/>
      <c r="AB188" s="322"/>
      <c r="AC188" s="316" t="s">
        <v>104</v>
      </c>
      <c r="AD188" s="317"/>
      <c r="AE188" s="317"/>
      <c r="AF188" s="317"/>
      <c r="AG188" s="317"/>
      <c r="AH188" s="82" t="s">
        <v>171</v>
      </c>
      <c r="AI188" s="318"/>
      <c r="AJ188" s="318"/>
      <c r="AK188" s="318"/>
      <c r="AL188" s="318"/>
      <c r="AM188" s="318"/>
      <c r="AN188" s="318"/>
      <c r="AO188" s="318"/>
      <c r="AP188" s="318"/>
      <c r="AQ188" s="318"/>
      <c r="AR188" s="318"/>
      <c r="AS188" s="318"/>
      <c r="AT188" s="319"/>
      <c r="AU188" s="320" t="s">
        <v>172</v>
      </c>
      <c r="AV188" s="321"/>
      <c r="AW188" s="321"/>
      <c r="AX188" s="323"/>
    </row>
    <row r="189" spans="1:50" ht="24.75" customHeight="1" x14ac:dyDescent="0.15">
      <c r="A189" s="396"/>
      <c r="B189" s="397"/>
      <c r="C189" s="397"/>
      <c r="D189" s="397"/>
      <c r="E189" s="397"/>
      <c r="F189" s="398"/>
      <c r="G189" s="303" t="s">
        <v>208</v>
      </c>
      <c r="H189" s="304"/>
      <c r="I189" s="304"/>
      <c r="J189" s="304"/>
      <c r="K189" s="305"/>
      <c r="L189" s="335" t="s">
        <v>209</v>
      </c>
      <c r="M189" s="336"/>
      <c r="N189" s="336"/>
      <c r="O189" s="336"/>
      <c r="P189" s="336"/>
      <c r="Q189" s="336"/>
      <c r="R189" s="336"/>
      <c r="S189" s="336"/>
      <c r="T189" s="336"/>
      <c r="U189" s="336"/>
      <c r="V189" s="336"/>
      <c r="W189" s="336"/>
      <c r="X189" s="337"/>
      <c r="Y189" s="338">
        <v>0.7</v>
      </c>
      <c r="Z189" s="339"/>
      <c r="AA189" s="339"/>
      <c r="AB189" s="340"/>
      <c r="AC189" s="303" t="s">
        <v>190</v>
      </c>
      <c r="AD189" s="304"/>
      <c r="AE189" s="304"/>
      <c r="AF189" s="304"/>
      <c r="AG189" s="305"/>
      <c r="AH189" s="306" t="s">
        <v>210</v>
      </c>
      <c r="AI189" s="307"/>
      <c r="AJ189" s="307"/>
      <c r="AK189" s="307"/>
      <c r="AL189" s="307"/>
      <c r="AM189" s="307"/>
      <c r="AN189" s="307"/>
      <c r="AO189" s="307"/>
      <c r="AP189" s="307"/>
      <c r="AQ189" s="307"/>
      <c r="AR189" s="307"/>
      <c r="AS189" s="307"/>
      <c r="AT189" s="308"/>
      <c r="AU189" s="338">
        <v>0.2</v>
      </c>
      <c r="AV189" s="339"/>
      <c r="AW189" s="339"/>
      <c r="AX189" s="341"/>
    </row>
    <row r="190" spans="1:50" ht="24.75" customHeight="1" x14ac:dyDescent="0.15">
      <c r="A190" s="396"/>
      <c r="B190" s="397"/>
      <c r="C190" s="397"/>
      <c r="D190" s="397"/>
      <c r="E190" s="397"/>
      <c r="F190" s="398"/>
      <c r="G190" s="284"/>
      <c r="H190" s="285"/>
      <c r="I190" s="285"/>
      <c r="J190" s="285"/>
      <c r="K190" s="286"/>
      <c r="L190" s="287"/>
      <c r="M190" s="288"/>
      <c r="N190" s="288"/>
      <c r="O190" s="288"/>
      <c r="P190" s="288"/>
      <c r="Q190" s="288"/>
      <c r="R190" s="288"/>
      <c r="S190" s="288"/>
      <c r="T190" s="288"/>
      <c r="U190" s="288"/>
      <c r="V190" s="288"/>
      <c r="W190" s="288"/>
      <c r="X190" s="289"/>
      <c r="Y190" s="332"/>
      <c r="Z190" s="333"/>
      <c r="AA190" s="333"/>
      <c r="AB190" s="334"/>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row>
    <row r="191" spans="1:50" ht="24.75" customHeight="1" x14ac:dyDescent="0.15">
      <c r="A191" s="396"/>
      <c r="B191" s="397"/>
      <c r="C191" s="397"/>
      <c r="D191" s="397"/>
      <c r="E191" s="397"/>
      <c r="F191" s="398"/>
      <c r="G191" s="324" t="s">
        <v>40</v>
      </c>
      <c r="H191" s="318"/>
      <c r="I191" s="318"/>
      <c r="J191" s="318"/>
      <c r="K191" s="318"/>
      <c r="L191" s="325"/>
      <c r="M191" s="326"/>
      <c r="N191" s="326"/>
      <c r="O191" s="326"/>
      <c r="P191" s="326"/>
      <c r="Q191" s="326"/>
      <c r="R191" s="326"/>
      <c r="S191" s="326"/>
      <c r="T191" s="326"/>
      <c r="U191" s="326"/>
      <c r="V191" s="326"/>
      <c r="W191" s="326"/>
      <c r="X191" s="327"/>
      <c r="Y191" s="328">
        <f>SUM(Y189:AB190)</f>
        <v>0.7</v>
      </c>
      <c r="Z191" s="329"/>
      <c r="AA191" s="329"/>
      <c r="AB191" s="330"/>
      <c r="AC191" s="324" t="s">
        <v>40</v>
      </c>
      <c r="AD191" s="318"/>
      <c r="AE191" s="318"/>
      <c r="AF191" s="318"/>
      <c r="AG191" s="318"/>
      <c r="AH191" s="325"/>
      <c r="AI191" s="326"/>
      <c r="AJ191" s="326"/>
      <c r="AK191" s="326"/>
      <c r="AL191" s="326"/>
      <c r="AM191" s="326"/>
      <c r="AN191" s="326"/>
      <c r="AO191" s="326"/>
      <c r="AP191" s="326"/>
      <c r="AQ191" s="326"/>
      <c r="AR191" s="326"/>
      <c r="AS191" s="326"/>
      <c r="AT191" s="327"/>
      <c r="AU191" s="328">
        <f>SUM(AU189:AX190)</f>
        <v>0.2</v>
      </c>
      <c r="AV191" s="329"/>
      <c r="AW191" s="329"/>
      <c r="AX191" s="331"/>
    </row>
    <row r="192" spans="1:50" ht="30" customHeight="1" x14ac:dyDescent="0.15">
      <c r="A192" s="396"/>
      <c r="B192" s="397"/>
      <c r="C192" s="397"/>
      <c r="D192" s="397"/>
      <c r="E192" s="397"/>
      <c r="F192" s="398"/>
      <c r="G192" s="312" t="s">
        <v>211</v>
      </c>
      <c r="H192" s="313"/>
      <c r="I192" s="313"/>
      <c r="J192" s="313"/>
      <c r="K192" s="313"/>
      <c r="L192" s="313"/>
      <c r="M192" s="313"/>
      <c r="N192" s="313"/>
      <c r="O192" s="313"/>
      <c r="P192" s="313"/>
      <c r="Q192" s="313"/>
      <c r="R192" s="313"/>
      <c r="S192" s="313"/>
      <c r="T192" s="313"/>
      <c r="U192" s="313"/>
      <c r="V192" s="313"/>
      <c r="W192" s="313"/>
      <c r="X192" s="313"/>
      <c r="Y192" s="313"/>
      <c r="Z192" s="313"/>
      <c r="AA192" s="313"/>
      <c r="AB192" s="314"/>
      <c r="AC192" s="312"/>
      <c r="AD192" s="313"/>
      <c r="AE192" s="313"/>
      <c r="AF192" s="313"/>
      <c r="AG192" s="313"/>
      <c r="AH192" s="313"/>
      <c r="AI192" s="313"/>
      <c r="AJ192" s="313"/>
      <c r="AK192" s="313"/>
      <c r="AL192" s="313"/>
      <c r="AM192" s="313"/>
      <c r="AN192" s="313"/>
      <c r="AO192" s="313"/>
      <c r="AP192" s="313"/>
      <c r="AQ192" s="313"/>
      <c r="AR192" s="313"/>
      <c r="AS192" s="313"/>
      <c r="AT192" s="313"/>
      <c r="AU192" s="313"/>
      <c r="AV192" s="313"/>
      <c r="AW192" s="313"/>
      <c r="AX192" s="315"/>
    </row>
    <row r="193" spans="1:50" ht="24.75" customHeight="1" x14ac:dyDescent="0.15">
      <c r="A193" s="396"/>
      <c r="B193" s="397"/>
      <c r="C193" s="397"/>
      <c r="D193" s="397"/>
      <c r="E193" s="397"/>
      <c r="F193" s="398"/>
      <c r="G193" s="316" t="s">
        <v>104</v>
      </c>
      <c r="H193" s="317"/>
      <c r="I193" s="317"/>
      <c r="J193" s="317"/>
      <c r="K193" s="317"/>
      <c r="L193" s="82" t="s">
        <v>171</v>
      </c>
      <c r="M193" s="318"/>
      <c r="N193" s="318"/>
      <c r="O193" s="318"/>
      <c r="P193" s="318"/>
      <c r="Q193" s="318"/>
      <c r="R193" s="318"/>
      <c r="S193" s="318"/>
      <c r="T193" s="318"/>
      <c r="U193" s="318"/>
      <c r="V193" s="318"/>
      <c r="W193" s="318"/>
      <c r="X193" s="319"/>
      <c r="Y193" s="320" t="s">
        <v>172</v>
      </c>
      <c r="Z193" s="321"/>
      <c r="AA193" s="321"/>
      <c r="AB193" s="322"/>
      <c r="AC193" s="316" t="s">
        <v>104</v>
      </c>
      <c r="AD193" s="317"/>
      <c r="AE193" s="317"/>
      <c r="AF193" s="317"/>
      <c r="AG193" s="317"/>
      <c r="AH193" s="82" t="s">
        <v>171</v>
      </c>
      <c r="AI193" s="318"/>
      <c r="AJ193" s="318"/>
      <c r="AK193" s="318"/>
      <c r="AL193" s="318"/>
      <c r="AM193" s="318"/>
      <c r="AN193" s="318"/>
      <c r="AO193" s="318"/>
      <c r="AP193" s="318"/>
      <c r="AQ193" s="318"/>
      <c r="AR193" s="318"/>
      <c r="AS193" s="318"/>
      <c r="AT193" s="319"/>
      <c r="AU193" s="320" t="s">
        <v>172</v>
      </c>
      <c r="AV193" s="321"/>
      <c r="AW193" s="321"/>
      <c r="AX193" s="323"/>
    </row>
    <row r="194" spans="1:50" ht="24.75" customHeight="1" x14ac:dyDescent="0.15">
      <c r="A194" s="396"/>
      <c r="B194" s="397"/>
      <c r="C194" s="397"/>
      <c r="D194" s="397"/>
      <c r="E194" s="397"/>
      <c r="F194" s="398"/>
      <c r="G194" s="294" t="s">
        <v>190</v>
      </c>
      <c r="H194" s="295"/>
      <c r="I194" s="295"/>
      <c r="J194" s="295"/>
      <c r="K194" s="296"/>
      <c r="L194" s="297" t="s">
        <v>212</v>
      </c>
      <c r="M194" s="298"/>
      <c r="N194" s="298"/>
      <c r="O194" s="298"/>
      <c r="P194" s="298"/>
      <c r="Q194" s="298"/>
      <c r="R194" s="298"/>
      <c r="S194" s="298"/>
      <c r="T194" s="298"/>
      <c r="U194" s="298"/>
      <c r="V194" s="298"/>
      <c r="W194" s="298"/>
      <c r="X194" s="299"/>
      <c r="Y194" s="300">
        <v>0.3</v>
      </c>
      <c r="Z194" s="301"/>
      <c r="AA194" s="301"/>
      <c r="AB194" s="302"/>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1"/>
    </row>
    <row r="195" spans="1:50" ht="24.75" customHeight="1" x14ac:dyDescent="0.15">
      <c r="A195" s="396"/>
      <c r="B195" s="397"/>
      <c r="C195" s="397"/>
      <c r="D195" s="397"/>
      <c r="E195" s="397"/>
      <c r="F195" s="398"/>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row>
    <row r="196" spans="1:50" ht="24.75" customHeight="1" thickBot="1" x14ac:dyDescent="0.2">
      <c r="A196" s="399"/>
      <c r="B196" s="400"/>
      <c r="C196" s="400"/>
      <c r="D196" s="400"/>
      <c r="E196" s="400"/>
      <c r="F196" s="401"/>
      <c r="G196" s="273" t="s">
        <v>40</v>
      </c>
      <c r="H196" s="274"/>
      <c r="I196" s="274"/>
      <c r="J196" s="274"/>
      <c r="K196" s="274"/>
      <c r="L196" s="275"/>
      <c r="M196" s="276"/>
      <c r="N196" s="276"/>
      <c r="O196" s="276"/>
      <c r="P196" s="276"/>
      <c r="Q196" s="276"/>
      <c r="R196" s="276"/>
      <c r="S196" s="276"/>
      <c r="T196" s="276"/>
      <c r="U196" s="276"/>
      <c r="V196" s="276"/>
      <c r="W196" s="276"/>
      <c r="X196" s="277"/>
      <c r="Y196" s="278">
        <f>SUM(Y194:AB195)</f>
        <v>0.3</v>
      </c>
      <c r="Z196" s="279"/>
      <c r="AA196" s="279"/>
      <c r="AB196" s="280"/>
      <c r="AC196" s="273" t="s">
        <v>40</v>
      </c>
      <c r="AD196" s="274"/>
      <c r="AE196" s="274"/>
      <c r="AF196" s="274"/>
      <c r="AG196" s="274"/>
      <c r="AH196" s="275"/>
      <c r="AI196" s="276"/>
      <c r="AJ196" s="276"/>
      <c r="AK196" s="276"/>
      <c r="AL196" s="276"/>
      <c r="AM196" s="276"/>
      <c r="AN196" s="276"/>
      <c r="AO196" s="276"/>
      <c r="AP196" s="276"/>
      <c r="AQ196" s="276"/>
      <c r="AR196" s="276"/>
      <c r="AS196" s="276"/>
      <c r="AT196" s="277"/>
      <c r="AU196" s="281">
        <f>SUM(AU194:AX195)</f>
        <v>0</v>
      </c>
      <c r="AV196" s="282"/>
      <c r="AW196" s="282"/>
      <c r="AX196" s="283"/>
    </row>
    <row r="197" spans="1:50" x14ac:dyDescent="0.15">
      <c r="A197" s="7"/>
      <c r="B197" s="7"/>
      <c r="C197" s="7"/>
      <c r="D197" s="7"/>
      <c r="E197" s="7"/>
      <c r="F197" s="7"/>
      <c r="G197" s="8"/>
      <c r="H197" s="8"/>
      <c r="I197" s="8"/>
      <c r="J197" s="8"/>
      <c r="K197" s="8"/>
      <c r="L197" s="9"/>
      <c r="M197" s="8"/>
      <c r="N197" s="8"/>
      <c r="O197" s="8"/>
      <c r="P197" s="8"/>
      <c r="Q197" s="8"/>
      <c r="R197" s="8"/>
      <c r="S197" s="8"/>
      <c r="T197" s="8"/>
      <c r="U197" s="8"/>
      <c r="V197" s="8"/>
      <c r="W197" s="8"/>
      <c r="X197" s="8"/>
      <c r="Y197" s="10"/>
      <c r="Z197" s="10"/>
      <c r="AA197" s="10"/>
      <c r="AB197" s="10"/>
      <c r="AC197" s="8"/>
      <c r="AD197" s="8"/>
      <c r="AE197" s="8"/>
      <c r="AF197" s="8"/>
      <c r="AG197" s="8"/>
      <c r="AH197" s="9"/>
      <c r="AI197" s="8"/>
      <c r="AJ197" s="8"/>
      <c r="AK197" s="8"/>
      <c r="AL197" s="8"/>
      <c r="AM197" s="8"/>
      <c r="AN197" s="8"/>
      <c r="AO197" s="8"/>
      <c r="AP197" s="8"/>
      <c r="AQ197" s="8"/>
      <c r="AR197" s="8"/>
      <c r="AS197" s="8"/>
      <c r="AT197" s="8"/>
      <c r="AU197" s="10"/>
      <c r="AV197" s="10"/>
      <c r="AW197" s="10"/>
      <c r="AX197" s="10"/>
    </row>
    <row r="198" spans="1:50" ht="14.25" x14ac:dyDescent="0.15">
      <c r="B198" s="34" t="s">
        <v>213</v>
      </c>
    </row>
    <row r="199" spans="1:50" x14ac:dyDescent="0.15">
      <c r="B199" s="1" t="s">
        <v>214</v>
      </c>
    </row>
    <row r="200" spans="1:50" ht="24" customHeight="1" x14ac:dyDescent="0.15">
      <c r="A200" s="248"/>
      <c r="B200" s="248"/>
      <c r="C200" s="254" t="s">
        <v>215</v>
      </c>
      <c r="D200" s="254"/>
      <c r="E200" s="254"/>
      <c r="F200" s="254"/>
      <c r="G200" s="254"/>
      <c r="H200" s="254"/>
      <c r="I200" s="254"/>
      <c r="J200" s="254"/>
      <c r="K200" s="254"/>
      <c r="L200" s="254"/>
      <c r="M200" s="254" t="s">
        <v>216</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5" t="s">
        <v>217</v>
      </c>
      <c r="AL200" s="254"/>
      <c r="AM200" s="254"/>
      <c r="AN200" s="254"/>
      <c r="AO200" s="254"/>
      <c r="AP200" s="254"/>
      <c r="AQ200" s="254" t="s">
        <v>218</v>
      </c>
      <c r="AR200" s="254"/>
      <c r="AS200" s="254"/>
      <c r="AT200" s="254"/>
      <c r="AU200" s="102" t="s">
        <v>219</v>
      </c>
      <c r="AV200" s="103"/>
      <c r="AW200" s="103"/>
      <c r="AX200" s="253"/>
    </row>
    <row r="201" spans="1:50" ht="24" customHeight="1" x14ac:dyDescent="0.15">
      <c r="A201" s="248">
        <v>1</v>
      </c>
      <c r="B201" s="248">
        <v>1</v>
      </c>
      <c r="C201" s="249" t="s">
        <v>220</v>
      </c>
      <c r="D201" s="249"/>
      <c r="E201" s="249"/>
      <c r="F201" s="249"/>
      <c r="G201" s="249"/>
      <c r="H201" s="249"/>
      <c r="I201" s="249"/>
      <c r="J201" s="249"/>
      <c r="K201" s="249"/>
      <c r="L201" s="249"/>
      <c r="M201" s="249" t="s">
        <v>221</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250">
        <v>1</v>
      </c>
      <c r="AL201" s="249"/>
      <c r="AM201" s="249"/>
      <c r="AN201" s="249"/>
      <c r="AO201" s="249"/>
      <c r="AP201" s="249"/>
      <c r="AQ201" s="249">
        <v>4</v>
      </c>
      <c r="AR201" s="249"/>
      <c r="AS201" s="249"/>
      <c r="AT201" s="249"/>
      <c r="AU201" s="272">
        <v>0.25</v>
      </c>
      <c r="AV201" s="252"/>
      <c r="AW201" s="252"/>
      <c r="AX201" s="253"/>
    </row>
    <row r="202" spans="1:50" ht="24" customHeight="1" x14ac:dyDescent="0.15">
      <c r="A202" s="248">
        <v>2</v>
      </c>
      <c r="B202" s="248">
        <v>1</v>
      </c>
      <c r="C202" s="249" t="s">
        <v>222</v>
      </c>
      <c r="D202" s="249"/>
      <c r="E202" s="249"/>
      <c r="F202" s="249"/>
      <c r="G202" s="249"/>
      <c r="H202" s="249"/>
      <c r="I202" s="249"/>
      <c r="J202" s="249"/>
      <c r="K202" s="249"/>
      <c r="L202" s="249"/>
      <c r="M202" s="249" t="s">
        <v>223</v>
      </c>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50">
        <v>0.1</v>
      </c>
      <c r="AL202" s="249"/>
      <c r="AM202" s="249"/>
      <c r="AN202" s="249"/>
      <c r="AO202" s="249"/>
      <c r="AP202" s="249"/>
      <c r="AQ202" s="249">
        <v>3</v>
      </c>
      <c r="AR202" s="249"/>
      <c r="AS202" s="249"/>
      <c r="AT202" s="249"/>
      <c r="AU202" s="251" t="s">
        <v>224</v>
      </c>
      <c r="AV202" s="252"/>
      <c r="AW202" s="252"/>
      <c r="AX202" s="253"/>
    </row>
    <row r="204" spans="1:50" x14ac:dyDescent="0.15">
      <c r="B204" s="1" t="s">
        <v>178</v>
      </c>
    </row>
    <row r="205" spans="1:50" ht="24" customHeight="1" x14ac:dyDescent="0.15">
      <c r="A205" s="248"/>
      <c r="B205" s="248"/>
      <c r="C205" s="254" t="s">
        <v>215</v>
      </c>
      <c r="D205" s="254"/>
      <c r="E205" s="254"/>
      <c r="F205" s="254"/>
      <c r="G205" s="254"/>
      <c r="H205" s="254"/>
      <c r="I205" s="254"/>
      <c r="J205" s="254"/>
      <c r="K205" s="254"/>
      <c r="L205" s="254"/>
      <c r="M205" s="254" t="s">
        <v>216</v>
      </c>
      <c r="N205" s="254"/>
      <c r="O205" s="254"/>
      <c r="P205" s="25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5" t="s">
        <v>217</v>
      </c>
      <c r="AL205" s="254"/>
      <c r="AM205" s="254"/>
      <c r="AN205" s="254"/>
      <c r="AO205" s="254"/>
      <c r="AP205" s="254"/>
      <c r="AQ205" s="254" t="s">
        <v>218</v>
      </c>
      <c r="AR205" s="254"/>
      <c r="AS205" s="254"/>
      <c r="AT205" s="254"/>
      <c r="AU205" s="102" t="s">
        <v>219</v>
      </c>
      <c r="AV205" s="103"/>
      <c r="AW205" s="103"/>
      <c r="AX205" s="253"/>
    </row>
    <row r="206" spans="1:50" ht="24" customHeight="1" x14ac:dyDescent="0.15">
      <c r="A206" s="248">
        <v>1</v>
      </c>
      <c r="B206" s="248">
        <v>1</v>
      </c>
      <c r="C206" s="249" t="s">
        <v>225</v>
      </c>
      <c r="D206" s="249"/>
      <c r="E206" s="249"/>
      <c r="F206" s="249"/>
      <c r="G206" s="249"/>
      <c r="H206" s="249"/>
      <c r="I206" s="249"/>
      <c r="J206" s="249"/>
      <c r="K206" s="249"/>
      <c r="L206" s="249"/>
      <c r="M206" s="249" t="s">
        <v>226</v>
      </c>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50">
        <v>0.4</v>
      </c>
      <c r="AL206" s="249"/>
      <c r="AM206" s="249"/>
      <c r="AN206" s="249"/>
      <c r="AO206" s="249"/>
      <c r="AP206" s="249"/>
      <c r="AQ206" s="249"/>
      <c r="AR206" s="249"/>
      <c r="AS206" s="249"/>
      <c r="AT206" s="249"/>
      <c r="AU206" s="251" t="s">
        <v>227</v>
      </c>
      <c r="AV206" s="252"/>
      <c r="AW206" s="252"/>
      <c r="AX206" s="253"/>
    </row>
    <row r="207" spans="1:50" ht="24" customHeight="1" x14ac:dyDescent="0.15">
      <c r="A207" s="248">
        <v>2</v>
      </c>
      <c r="B207" s="248">
        <v>1</v>
      </c>
      <c r="C207" s="249" t="s">
        <v>228</v>
      </c>
      <c r="D207" s="249"/>
      <c r="E207" s="249"/>
      <c r="F207" s="249"/>
      <c r="G207" s="249"/>
      <c r="H207" s="249"/>
      <c r="I207" s="249"/>
      <c r="J207" s="249"/>
      <c r="K207" s="249"/>
      <c r="L207" s="249"/>
      <c r="M207" s="249" t="s">
        <v>185</v>
      </c>
      <c r="N207" s="249"/>
      <c r="O207" s="249"/>
      <c r="P207" s="249"/>
      <c r="Q207" s="249"/>
      <c r="R207" s="249"/>
      <c r="S207" s="249"/>
      <c r="T207" s="249"/>
      <c r="U207" s="249"/>
      <c r="V207" s="249"/>
      <c r="W207" s="249"/>
      <c r="X207" s="249"/>
      <c r="Y207" s="249"/>
      <c r="Z207" s="249"/>
      <c r="AA207" s="249"/>
      <c r="AB207" s="249"/>
      <c r="AC207" s="249"/>
      <c r="AD207" s="249"/>
      <c r="AE207" s="249"/>
      <c r="AF207" s="249"/>
      <c r="AG207" s="249"/>
      <c r="AH207" s="249"/>
      <c r="AI207" s="249"/>
      <c r="AJ207" s="249"/>
      <c r="AK207" s="250">
        <v>0.4</v>
      </c>
      <c r="AL207" s="249"/>
      <c r="AM207" s="249"/>
      <c r="AN207" s="249"/>
      <c r="AO207" s="249"/>
      <c r="AP207" s="249"/>
      <c r="AQ207" s="249">
        <v>5</v>
      </c>
      <c r="AR207" s="249"/>
      <c r="AS207" s="249"/>
      <c r="AT207" s="249"/>
      <c r="AU207" s="251" t="s">
        <v>224</v>
      </c>
      <c r="AV207" s="252"/>
      <c r="AW207" s="252"/>
      <c r="AX207" s="253"/>
    </row>
    <row r="208" spans="1:50" ht="24" customHeight="1" x14ac:dyDescent="0.15">
      <c r="A208" s="248">
        <v>3</v>
      </c>
      <c r="B208" s="248">
        <v>1</v>
      </c>
      <c r="C208" s="249" t="s">
        <v>229</v>
      </c>
      <c r="D208" s="249"/>
      <c r="E208" s="249"/>
      <c r="F208" s="249"/>
      <c r="G208" s="249"/>
      <c r="H208" s="249"/>
      <c r="I208" s="249"/>
      <c r="J208" s="249"/>
      <c r="K208" s="249"/>
      <c r="L208" s="249"/>
      <c r="M208" s="249" t="s">
        <v>226</v>
      </c>
      <c r="N208" s="249"/>
      <c r="O208" s="249"/>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50">
        <v>0.2</v>
      </c>
      <c r="AL208" s="249"/>
      <c r="AM208" s="249"/>
      <c r="AN208" s="249"/>
      <c r="AO208" s="249"/>
      <c r="AP208" s="249"/>
      <c r="AQ208" s="249"/>
      <c r="AR208" s="249"/>
      <c r="AS208" s="249"/>
      <c r="AT208" s="249"/>
      <c r="AU208" s="251" t="s">
        <v>227</v>
      </c>
      <c r="AV208" s="252"/>
      <c r="AW208" s="252"/>
      <c r="AX208" s="253"/>
    </row>
    <row r="209" spans="1:50" ht="24" customHeight="1" x14ac:dyDescent="0.15">
      <c r="A209" s="248">
        <v>4</v>
      </c>
      <c r="B209" s="248">
        <v>1</v>
      </c>
      <c r="C209" s="249" t="s">
        <v>230</v>
      </c>
      <c r="D209" s="249"/>
      <c r="E209" s="249"/>
      <c r="F209" s="249"/>
      <c r="G209" s="249"/>
      <c r="H209" s="249"/>
      <c r="I209" s="249"/>
      <c r="J209" s="249"/>
      <c r="K209" s="249"/>
      <c r="L209" s="249"/>
      <c r="M209" s="249" t="s">
        <v>226</v>
      </c>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50">
        <v>0.2</v>
      </c>
      <c r="AL209" s="249"/>
      <c r="AM209" s="249"/>
      <c r="AN209" s="249"/>
      <c r="AO209" s="249"/>
      <c r="AP209" s="249"/>
      <c r="AQ209" s="249"/>
      <c r="AR209" s="249"/>
      <c r="AS209" s="249"/>
      <c r="AT209" s="249"/>
      <c r="AU209" s="251" t="s">
        <v>227</v>
      </c>
      <c r="AV209" s="252"/>
      <c r="AW209" s="252"/>
      <c r="AX209" s="253"/>
    </row>
    <row r="210" spans="1:50" ht="24" customHeight="1" x14ac:dyDescent="0.15">
      <c r="A210" s="248">
        <v>5</v>
      </c>
      <c r="B210" s="248">
        <v>1</v>
      </c>
      <c r="C210" s="249" t="s">
        <v>230</v>
      </c>
      <c r="D210" s="249"/>
      <c r="E210" s="249"/>
      <c r="F210" s="249"/>
      <c r="G210" s="249"/>
      <c r="H210" s="249"/>
      <c r="I210" s="249"/>
      <c r="J210" s="249"/>
      <c r="K210" s="249"/>
      <c r="L210" s="249"/>
      <c r="M210" s="249" t="s">
        <v>226</v>
      </c>
      <c r="N210" s="249"/>
      <c r="O210" s="249"/>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49"/>
      <c r="AK210" s="250">
        <v>0.2</v>
      </c>
      <c r="AL210" s="249"/>
      <c r="AM210" s="249"/>
      <c r="AN210" s="249"/>
      <c r="AO210" s="249"/>
      <c r="AP210" s="249"/>
      <c r="AQ210" s="249"/>
      <c r="AR210" s="249"/>
      <c r="AS210" s="249"/>
      <c r="AT210" s="249"/>
      <c r="AU210" s="251" t="s">
        <v>227</v>
      </c>
      <c r="AV210" s="252"/>
      <c r="AW210" s="252"/>
      <c r="AX210" s="253"/>
    </row>
    <row r="211" spans="1:50" ht="24" customHeight="1" x14ac:dyDescent="0.15">
      <c r="A211" s="248">
        <v>6</v>
      </c>
      <c r="B211" s="248">
        <v>1</v>
      </c>
      <c r="C211" s="249" t="s">
        <v>231</v>
      </c>
      <c r="D211" s="249"/>
      <c r="E211" s="249"/>
      <c r="F211" s="249"/>
      <c r="G211" s="249"/>
      <c r="H211" s="249"/>
      <c r="I211" s="249"/>
      <c r="J211" s="249"/>
      <c r="K211" s="249"/>
      <c r="L211" s="249"/>
      <c r="M211" s="249" t="s">
        <v>226</v>
      </c>
      <c r="N211" s="249"/>
      <c r="O211" s="249"/>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50">
        <v>0.2</v>
      </c>
      <c r="AL211" s="249"/>
      <c r="AM211" s="249"/>
      <c r="AN211" s="249"/>
      <c r="AO211" s="249"/>
      <c r="AP211" s="249"/>
      <c r="AQ211" s="249"/>
      <c r="AR211" s="249"/>
      <c r="AS211" s="249"/>
      <c r="AT211" s="249"/>
      <c r="AU211" s="251" t="s">
        <v>227</v>
      </c>
      <c r="AV211" s="252"/>
      <c r="AW211" s="252"/>
      <c r="AX211" s="253"/>
    </row>
    <row r="213" spans="1:50" x14ac:dyDescent="0.15">
      <c r="B213" s="1" t="s">
        <v>186</v>
      </c>
    </row>
    <row r="214" spans="1:50" ht="24" customHeight="1" x14ac:dyDescent="0.15">
      <c r="A214" s="248"/>
      <c r="B214" s="248"/>
      <c r="C214" s="254" t="s">
        <v>215</v>
      </c>
      <c r="D214" s="254"/>
      <c r="E214" s="254"/>
      <c r="F214" s="254"/>
      <c r="G214" s="254"/>
      <c r="H214" s="254"/>
      <c r="I214" s="254"/>
      <c r="J214" s="254"/>
      <c r="K214" s="254"/>
      <c r="L214" s="254"/>
      <c r="M214" s="254" t="s">
        <v>216</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5" t="s">
        <v>217</v>
      </c>
      <c r="AL214" s="254"/>
      <c r="AM214" s="254"/>
      <c r="AN214" s="254"/>
      <c r="AO214" s="254"/>
      <c r="AP214" s="254"/>
      <c r="AQ214" s="254" t="s">
        <v>218</v>
      </c>
      <c r="AR214" s="254"/>
      <c r="AS214" s="254"/>
      <c r="AT214" s="254"/>
      <c r="AU214" s="102" t="s">
        <v>219</v>
      </c>
      <c r="AV214" s="103"/>
      <c r="AW214" s="103"/>
      <c r="AX214" s="253"/>
    </row>
    <row r="215" spans="1:50" ht="24" customHeight="1" x14ac:dyDescent="0.15">
      <c r="A215" s="248">
        <v>1</v>
      </c>
      <c r="B215" s="248">
        <v>1</v>
      </c>
      <c r="C215" s="249" t="s">
        <v>232</v>
      </c>
      <c r="D215" s="249"/>
      <c r="E215" s="249"/>
      <c r="F215" s="249"/>
      <c r="G215" s="249"/>
      <c r="H215" s="249"/>
      <c r="I215" s="249"/>
      <c r="J215" s="249"/>
      <c r="K215" s="249"/>
      <c r="L215" s="249"/>
      <c r="M215" s="249" t="s">
        <v>233</v>
      </c>
      <c r="N215" s="249"/>
      <c r="O215" s="249"/>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61">
        <v>3.0000000000000001E-3</v>
      </c>
      <c r="AL215" s="262"/>
      <c r="AM215" s="262"/>
      <c r="AN215" s="262"/>
      <c r="AO215" s="262"/>
      <c r="AP215" s="262"/>
      <c r="AQ215" s="249"/>
      <c r="AR215" s="249"/>
      <c r="AS215" s="249"/>
      <c r="AT215" s="249"/>
      <c r="AU215" s="251"/>
      <c r="AV215" s="252"/>
      <c r="AW215" s="252"/>
      <c r="AX215" s="253"/>
    </row>
    <row r="216" spans="1:50" ht="24" customHeight="1" x14ac:dyDescent="0.15">
      <c r="A216" s="248">
        <v>2</v>
      </c>
      <c r="B216" s="248">
        <v>1</v>
      </c>
      <c r="C216" s="249" t="s">
        <v>234</v>
      </c>
      <c r="D216" s="249"/>
      <c r="E216" s="249"/>
      <c r="F216" s="249"/>
      <c r="G216" s="249"/>
      <c r="H216" s="249"/>
      <c r="I216" s="249"/>
      <c r="J216" s="249"/>
      <c r="K216" s="249"/>
      <c r="L216" s="249"/>
      <c r="M216" s="249" t="s">
        <v>233</v>
      </c>
      <c r="N216" s="249"/>
      <c r="O216" s="249"/>
      <c r="P216" s="249"/>
      <c r="Q216" s="249"/>
      <c r="R216" s="249"/>
      <c r="S216" s="249"/>
      <c r="T216" s="249"/>
      <c r="U216" s="249"/>
      <c r="V216" s="249"/>
      <c r="W216" s="249"/>
      <c r="X216" s="249"/>
      <c r="Y216" s="249"/>
      <c r="Z216" s="249"/>
      <c r="AA216" s="249"/>
      <c r="AB216" s="249"/>
      <c r="AC216" s="249"/>
      <c r="AD216" s="249"/>
      <c r="AE216" s="249"/>
      <c r="AF216" s="249"/>
      <c r="AG216" s="249"/>
      <c r="AH216" s="249"/>
      <c r="AI216" s="249"/>
      <c r="AJ216" s="249"/>
      <c r="AK216" s="261">
        <v>3.0000000000000001E-3</v>
      </c>
      <c r="AL216" s="262"/>
      <c r="AM216" s="262"/>
      <c r="AN216" s="262"/>
      <c r="AO216" s="262"/>
      <c r="AP216" s="262"/>
      <c r="AQ216" s="249"/>
      <c r="AR216" s="249"/>
      <c r="AS216" s="249"/>
      <c r="AT216" s="249"/>
      <c r="AU216" s="251"/>
      <c r="AV216" s="252"/>
      <c r="AW216" s="252"/>
      <c r="AX216" s="253"/>
    </row>
    <row r="217" spans="1:50" ht="24" customHeight="1" x14ac:dyDescent="0.15">
      <c r="A217" s="248">
        <v>3</v>
      </c>
      <c r="B217" s="248">
        <v>1</v>
      </c>
      <c r="C217" s="249" t="s">
        <v>235</v>
      </c>
      <c r="D217" s="249"/>
      <c r="E217" s="249"/>
      <c r="F217" s="249"/>
      <c r="G217" s="249"/>
      <c r="H217" s="249"/>
      <c r="I217" s="249"/>
      <c r="J217" s="249"/>
      <c r="K217" s="249"/>
      <c r="L217" s="249"/>
      <c r="M217" s="249" t="s">
        <v>233</v>
      </c>
      <c r="N217" s="249"/>
      <c r="O217" s="249"/>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49"/>
      <c r="AK217" s="261">
        <v>3.0000000000000001E-3</v>
      </c>
      <c r="AL217" s="262"/>
      <c r="AM217" s="262"/>
      <c r="AN217" s="262"/>
      <c r="AO217" s="262"/>
      <c r="AP217" s="262"/>
      <c r="AQ217" s="249"/>
      <c r="AR217" s="249"/>
      <c r="AS217" s="249"/>
      <c r="AT217" s="249"/>
      <c r="AU217" s="251"/>
      <c r="AV217" s="252"/>
      <c r="AW217" s="252"/>
      <c r="AX217" s="253"/>
    </row>
    <row r="219" spans="1:50" x14ac:dyDescent="0.15">
      <c r="B219" s="1" t="s">
        <v>192</v>
      </c>
    </row>
    <row r="220" spans="1:50" ht="24" customHeight="1" x14ac:dyDescent="0.15">
      <c r="A220" s="248"/>
      <c r="B220" s="248"/>
      <c r="C220" s="254" t="s">
        <v>215</v>
      </c>
      <c r="D220" s="254"/>
      <c r="E220" s="254"/>
      <c r="F220" s="254"/>
      <c r="G220" s="254"/>
      <c r="H220" s="254"/>
      <c r="I220" s="254"/>
      <c r="J220" s="254"/>
      <c r="K220" s="254"/>
      <c r="L220" s="254"/>
      <c r="M220" s="254" t="s">
        <v>216</v>
      </c>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5" t="s">
        <v>217</v>
      </c>
      <c r="AL220" s="254"/>
      <c r="AM220" s="254"/>
      <c r="AN220" s="254"/>
      <c r="AO220" s="254"/>
      <c r="AP220" s="254"/>
      <c r="AQ220" s="254" t="s">
        <v>218</v>
      </c>
      <c r="AR220" s="254"/>
      <c r="AS220" s="254"/>
      <c r="AT220" s="254"/>
      <c r="AU220" s="102" t="s">
        <v>219</v>
      </c>
      <c r="AV220" s="103"/>
      <c r="AW220" s="103"/>
      <c r="AX220" s="253"/>
    </row>
    <row r="221" spans="1:50" ht="24" customHeight="1" x14ac:dyDescent="0.15">
      <c r="A221" s="248">
        <v>1</v>
      </c>
      <c r="B221" s="248">
        <v>1</v>
      </c>
      <c r="C221" s="271" t="s">
        <v>236</v>
      </c>
      <c r="D221" s="263"/>
      <c r="E221" s="263"/>
      <c r="F221" s="263"/>
      <c r="G221" s="263"/>
      <c r="H221" s="263"/>
      <c r="I221" s="263"/>
      <c r="J221" s="263"/>
      <c r="K221" s="263"/>
      <c r="L221" s="263"/>
      <c r="M221" s="263" t="s">
        <v>237</v>
      </c>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0">
        <v>5</v>
      </c>
      <c r="AL221" s="256"/>
      <c r="AM221" s="256"/>
      <c r="AN221" s="256"/>
      <c r="AO221" s="256"/>
      <c r="AP221" s="256"/>
      <c r="AQ221" s="264">
        <v>1</v>
      </c>
      <c r="AR221" s="265"/>
      <c r="AS221" s="265"/>
      <c r="AT221" s="266"/>
      <c r="AU221" s="267">
        <v>0.99</v>
      </c>
      <c r="AV221" s="258"/>
      <c r="AW221" s="258"/>
      <c r="AX221" s="259"/>
    </row>
    <row r="222" spans="1:50" x14ac:dyDescent="0.15">
      <c r="A222" s="35"/>
      <c r="B222" s="3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7"/>
      <c r="AL222" s="36"/>
      <c r="AM222" s="36"/>
      <c r="AN222" s="36"/>
      <c r="AO222" s="36"/>
      <c r="AP222" s="36"/>
      <c r="AQ222" s="36"/>
      <c r="AR222" s="36"/>
      <c r="AS222" s="36"/>
      <c r="AT222" s="36"/>
      <c r="AU222" s="36"/>
      <c r="AV222" s="36"/>
      <c r="AW222" s="36"/>
      <c r="AX222" s="36"/>
    </row>
    <row r="223" spans="1:50" x14ac:dyDescent="0.15">
      <c r="B223" s="1" t="s">
        <v>238</v>
      </c>
    </row>
    <row r="224" spans="1:50" ht="24" customHeight="1" x14ac:dyDescent="0.15">
      <c r="A224" s="248"/>
      <c r="B224" s="248"/>
      <c r="C224" s="254" t="s">
        <v>215</v>
      </c>
      <c r="D224" s="254"/>
      <c r="E224" s="254"/>
      <c r="F224" s="254"/>
      <c r="G224" s="254"/>
      <c r="H224" s="254"/>
      <c r="I224" s="254"/>
      <c r="J224" s="254"/>
      <c r="K224" s="254"/>
      <c r="L224" s="254"/>
      <c r="M224" s="254" t="s">
        <v>216</v>
      </c>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5" t="s">
        <v>217</v>
      </c>
      <c r="AL224" s="254"/>
      <c r="AM224" s="254"/>
      <c r="AN224" s="254"/>
      <c r="AO224" s="254"/>
      <c r="AP224" s="254"/>
      <c r="AQ224" s="254" t="s">
        <v>218</v>
      </c>
      <c r="AR224" s="254"/>
      <c r="AS224" s="254"/>
      <c r="AT224" s="254"/>
      <c r="AU224" s="102" t="s">
        <v>219</v>
      </c>
      <c r="AV224" s="103"/>
      <c r="AW224" s="103"/>
      <c r="AX224" s="253"/>
    </row>
    <row r="225" spans="1:50" ht="24" customHeight="1" x14ac:dyDescent="0.15">
      <c r="A225" s="248">
        <v>1</v>
      </c>
      <c r="B225" s="248">
        <v>1</v>
      </c>
      <c r="C225" s="257" t="s">
        <v>239</v>
      </c>
      <c r="D225" s="258"/>
      <c r="E225" s="258"/>
      <c r="F225" s="258"/>
      <c r="G225" s="258"/>
      <c r="H225" s="258"/>
      <c r="I225" s="258"/>
      <c r="J225" s="258"/>
      <c r="K225" s="258"/>
      <c r="L225" s="259"/>
      <c r="M225" s="257" t="s">
        <v>240</v>
      </c>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9"/>
      <c r="AK225" s="268">
        <v>2</v>
      </c>
      <c r="AL225" s="269"/>
      <c r="AM225" s="269"/>
      <c r="AN225" s="269"/>
      <c r="AO225" s="269"/>
      <c r="AP225" s="270"/>
      <c r="AQ225" s="257" t="s">
        <v>241</v>
      </c>
      <c r="AR225" s="258"/>
      <c r="AS225" s="258"/>
      <c r="AT225" s="259"/>
      <c r="AU225" s="257" t="s">
        <v>242</v>
      </c>
      <c r="AV225" s="258"/>
      <c r="AW225" s="258"/>
      <c r="AX225" s="259"/>
    </row>
    <row r="226" spans="1:50" ht="24" customHeight="1" x14ac:dyDescent="0.15">
      <c r="A226" s="248">
        <v>2</v>
      </c>
      <c r="B226" s="248">
        <v>1</v>
      </c>
      <c r="C226" s="257" t="s">
        <v>243</v>
      </c>
      <c r="D226" s="258"/>
      <c r="E226" s="258"/>
      <c r="F226" s="258"/>
      <c r="G226" s="258"/>
      <c r="H226" s="258"/>
      <c r="I226" s="258"/>
      <c r="J226" s="258"/>
      <c r="K226" s="258"/>
      <c r="L226" s="259"/>
      <c r="M226" s="257" t="s">
        <v>244</v>
      </c>
      <c r="N226" s="258"/>
      <c r="O226" s="258"/>
      <c r="P226" s="258"/>
      <c r="Q226" s="258"/>
      <c r="R226" s="258"/>
      <c r="S226" s="258"/>
      <c r="T226" s="258"/>
      <c r="U226" s="258"/>
      <c r="V226" s="258"/>
      <c r="W226" s="258"/>
      <c r="X226" s="258"/>
      <c r="Y226" s="258"/>
      <c r="Z226" s="258"/>
      <c r="AA226" s="258"/>
      <c r="AB226" s="258"/>
      <c r="AC226" s="258"/>
      <c r="AD226" s="258"/>
      <c r="AE226" s="258"/>
      <c r="AF226" s="258"/>
      <c r="AG226" s="258"/>
      <c r="AH226" s="258"/>
      <c r="AI226" s="258"/>
      <c r="AJ226" s="259"/>
      <c r="AK226" s="268">
        <v>0.1</v>
      </c>
      <c r="AL226" s="269"/>
      <c r="AM226" s="269"/>
      <c r="AN226" s="269"/>
      <c r="AO226" s="269"/>
      <c r="AP226" s="270"/>
      <c r="AQ226" s="257" t="s">
        <v>241</v>
      </c>
      <c r="AR226" s="258"/>
      <c r="AS226" s="258"/>
      <c r="AT226" s="259"/>
      <c r="AU226" s="257" t="s">
        <v>242</v>
      </c>
      <c r="AV226" s="258"/>
      <c r="AW226" s="258"/>
      <c r="AX226" s="259"/>
    </row>
    <row r="227" spans="1:50" s="40" customFormat="1" x14ac:dyDescent="0.15">
      <c r="A227" s="35"/>
      <c r="B227" s="35"/>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9"/>
      <c r="AL227" s="39"/>
      <c r="AM227" s="39"/>
      <c r="AN227" s="39"/>
      <c r="AO227" s="39"/>
      <c r="AP227" s="39"/>
      <c r="AQ227" s="38"/>
      <c r="AR227" s="38"/>
      <c r="AS227" s="38"/>
      <c r="AT227" s="38"/>
      <c r="AU227" s="38"/>
      <c r="AV227" s="38"/>
      <c r="AW227" s="38"/>
      <c r="AX227" s="38"/>
    </row>
    <row r="228" spans="1:50" x14ac:dyDescent="0.15">
      <c r="B228" s="1" t="s">
        <v>179</v>
      </c>
    </row>
    <row r="229" spans="1:50" ht="24" customHeight="1" x14ac:dyDescent="0.15">
      <c r="A229" s="248"/>
      <c r="B229" s="248"/>
      <c r="C229" s="254" t="s">
        <v>215</v>
      </c>
      <c r="D229" s="254"/>
      <c r="E229" s="254"/>
      <c r="F229" s="254"/>
      <c r="G229" s="254"/>
      <c r="H229" s="254"/>
      <c r="I229" s="254"/>
      <c r="J229" s="254"/>
      <c r="K229" s="254"/>
      <c r="L229" s="254"/>
      <c r="M229" s="254" t="s">
        <v>216</v>
      </c>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5" t="s">
        <v>217</v>
      </c>
      <c r="AL229" s="254"/>
      <c r="AM229" s="254"/>
      <c r="AN229" s="254"/>
      <c r="AO229" s="254"/>
      <c r="AP229" s="254"/>
      <c r="AQ229" s="254" t="s">
        <v>218</v>
      </c>
      <c r="AR229" s="254"/>
      <c r="AS229" s="254"/>
      <c r="AT229" s="254"/>
      <c r="AU229" s="102" t="s">
        <v>219</v>
      </c>
      <c r="AV229" s="103"/>
      <c r="AW229" s="103"/>
      <c r="AX229" s="253"/>
    </row>
    <row r="230" spans="1:50" ht="24" customHeight="1" x14ac:dyDescent="0.15">
      <c r="A230" s="248">
        <v>1</v>
      </c>
      <c r="B230" s="248">
        <v>1</v>
      </c>
      <c r="C230" s="263" t="s">
        <v>245</v>
      </c>
      <c r="D230" s="263"/>
      <c r="E230" s="263"/>
      <c r="F230" s="263"/>
      <c r="G230" s="263"/>
      <c r="H230" s="263"/>
      <c r="I230" s="263"/>
      <c r="J230" s="263"/>
      <c r="K230" s="263"/>
      <c r="L230" s="263"/>
      <c r="M230" s="263" t="s">
        <v>183</v>
      </c>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0">
        <v>3</v>
      </c>
      <c r="AL230" s="256"/>
      <c r="AM230" s="256"/>
      <c r="AN230" s="256"/>
      <c r="AO230" s="256"/>
      <c r="AP230" s="256"/>
      <c r="AQ230" s="264">
        <v>1</v>
      </c>
      <c r="AR230" s="265"/>
      <c r="AS230" s="265"/>
      <c r="AT230" s="266"/>
      <c r="AU230" s="267">
        <v>0.78</v>
      </c>
      <c r="AV230" s="258"/>
      <c r="AW230" s="258"/>
      <c r="AX230" s="259"/>
    </row>
    <row r="232" spans="1:50" x14ac:dyDescent="0.15">
      <c r="B232" s="1" t="s">
        <v>187</v>
      </c>
    </row>
    <row r="233" spans="1:50" ht="24" customHeight="1" x14ac:dyDescent="0.15">
      <c r="A233" s="248"/>
      <c r="B233" s="248"/>
      <c r="C233" s="254" t="s">
        <v>215</v>
      </c>
      <c r="D233" s="254"/>
      <c r="E233" s="254"/>
      <c r="F233" s="254"/>
      <c r="G233" s="254"/>
      <c r="H233" s="254"/>
      <c r="I233" s="254"/>
      <c r="J233" s="254"/>
      <c r="K233" s="254"/>
      <c r="L233" s="254"/>
      <c r="M233" s="254" t="s">
        <v>216</v>
      </c>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5" t="s">
        <v>217</v>
      </c>
      <c r="AL233" s="254"/>
      <c r="AM233" s="254"/>
      <c r="AN233" s="254"/>
      <c r="AO233" s="254"/>
      <c r="AP233" s="254"/>
      <c r="AQ233" s="254" t="s">
        <v>218</v>
      </c>
      <c r="AR233" s="254"/>
      <c r="AS233" s="254"/>
      <c r="AT233" s="254"/>
      <c r="AU233" s="102" t="s">
        <v>219</v>
      </c>
      <c r="AV233" s="103"/>
      <c r="AW233" s="103"/>
      <c r="AX233" s="253"/>
    </row>
    <row r="234" spans="1:50" ht="24" customHeight="1" x14ac:dyDescent="0.15">
      <c r="A234" s="248">
        <v>1</v>
      </c>
      <c r="B234" s="248">
        <v>1</v>
      </c>
      <c r="C234" s="260" t="s">
        <v>246</v>
      </c>
      <c r="D234" s="256"/>
      <c r="E234" s="256"/>
      <c r="F234" s="256"/>
      <c r="G234" s="256"/>
      <c r="H234" s="256"/>
      <c r="I234" s="256"/>
      <c r="J234" s="256"/>
      <c r="K234" s="256"/>
      <c r="L234" s="256"/>
      <c r="M234" s="256" t="s">
        <v>247</v>
      </c>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260">
        <v>0.2</v>
      </c>
      <c r="AL234" s="256"/>
      <c r="AM234" s="256"/>
      <c r="AN234" s="256"/>
      <c r="AO234" s="256"/>
      <c r="AP234" s="256"/>
      <c r="AQ234" s="249"/>
      <c r="AR234" s="249"/>
      <c r="AS234" s="249"/>
      <c r="AT234" s="249"/>
      <c r="AU234" s="251"/>
      <c r="AV234" s="252"/>
      <c r="AW234" s="252"/>
      <c r="AX234" s="253"/>
    </row>
    <row r="235" spans="1:50" ht="24" customHeight="1" x14ac:dyDescent="0.15">
      <c r="A235" s="248">
        <v>2</v>
      </c>
      <c r="B235" s="248">
        <v>1</v>
      </c>
      <c r="C235" s="256" t="s">
        <v>248</v>
      </c>
      <c r="D235" s="256"/>
      <c r="E235" s="256"/>
      <c r="F235" s="256"/>
      <c r="G235" s="256"/>
      <c r="H235" s="256"/>
      <c r="I235" s="256"/>
      <c r="J235" s="256"/>
      <c r="K235" s="256"/>
      <c r="L235" s="256"/>
      <c r="M235" s="256" t="s">
        <v>249</v>
      </c>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60">
        <v>0.2</v>
      </c>
      <c r="AL235" s="256"/>
      <c r="AM235" s="256"/>
      <c r="AN235" s="256"/>
      <c r="AO235" s="256"/>
      <c r="AP235" s="256"/>
      <c r="AQ235" s="249"/>
      <c r="AR235" s="249"/>
      <c r="AS235" s="249"/>
      <c r="AT235" s="249"/>
      <c r="AU235" s="251"/>
      <c r="AV235" s="252"/>
      <c r="AW235" s="252"/>
      <c r="AX235" s="253"/>
    </row>
    <row r="236" spans="1:50" ht="24" customHeight="1" x14ac:dyDescent="0.15">
      <c r="A236" s="248">
        <v>3</v>
      </c>
      <c r="B236" s="248">
        <v>1</v>
      </c>
      <c r="C236" s="249" t="s">
        <v>250</v>
      </c>
      <c r="D236" s="249"/>
      <c r="E236" s="249"/>
      <c r="F236" s="249"/>
      <c r="G236" s="249"/>
      <c r="H236" s="249"/>
      <c r="I236" s="249"/>
      <c r="J236" s="249"/>
      <c r="K236" s="249"/>
      <c r="L236" s="249"/>
      <c r="M236" s="256" t="s">
        <v>249</v>
      </c>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0">
        <v>0.2</v>
      </c>
      <c r="AL236" s="249"/>
      <c r="AM236" s="249"/>
      <c r="AN236" s="249"/>
      <c r="AO236" s="249"/>
      <c r="AP236" s="249"/>
      <c r="AQ236" s="249"/>
      <c r="AR236" s="249"/>
      <c r="AS236" s="249"/>
      <c r="AT236" s="249"/>
      <c r="AU236" s="251"/>
      <c r="AV236" s="252"/>
      <c r="AW236" s="252"/>
      <c r="AX236" s="253"/>
    </row>
    <row r="237" spans="1:50" ht="24" customHeight="1" x14ac:dyDescent="0.15">
      <c r="A237" s="248">
        <v>4</v>
      </c>
      <c r="B237" s="248">
        <v>1</v>
      </c>
      <c r="C237" s="249" t="s">
        <v>251</v>
      </c>
      <c r="D237" s="249"/>
      <c r="E237" s="249"/>
      <c r="F237" s="249"/>
      <c r="G237" s="249"/>
      <c r="H237" s="249"/>
      <c r="I237" s="249"/>
      <c r="J237" s="249"/>
      <c r="K237" s="249"/>
      <c r="L237" s="249"/>
      <c r="M237" s="256" t="s">
        <v>249</v>
      </c>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c r="AI237" s="256"/>
      <c r="AJ237" s="256"/>
      <c r="AK237" s="250">
        <v>0.2</v>
      </c>
      <c r="AL237" s="249"/>
      <c r="AM237" s="249"/>
      <c r="AN237" s="249"/>
      <c r="AO237" s="249"/>
      <c r="AP237" s="249"/>
      <c r="AQ237" s="249"/>
      <c r="AR237" s="249"/>
      <c r="AS237" s="249"/>
      <c r="AT237" s="249"/>
      <c r="AU237" s="251"/>
      <c r="AV237" s="252"/>
      <c r="AW237" s="252"/>
      <c r="AX237" s="253"/>
    </row>
    <row r="238" spans="1:50" ht="24" customHeight="1" x14ac:dyDescent="0.15">
      <c r="A238" s="248">
        <v>5</v>
      </c>
      <c r="B238" s="248">
        <v>1</v>
      </c>
      <c r="C238" s="249" t="s">
        <v>252</v>
      </c>
      <c r="D238" s="249"/>
      <c r="E238" s="249"/>
      <c r="F238" s="249"/>
      <c r="G238" s="249"/>
      <c r="H238" s="249"/>
      <c r="I238" s="249"/>
      <c r="J238" s="249"/>
      <c r="K238" s="249"/>
      <c r="L238" s="249"/>
      <c r="M238" s="256" t="s">
        <v>249</v>
      </c>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6"/>
      <c r="AJ238" s="256"/>
      <c r="AK238" s="250">
        <v>0.2</v>
      </c>
      <c r="AL238" s="249"/>
      <c r="AM238" s="249"/>
      <c r="AN238" s="249"/>
      <c r="AO238" s="249"/>
      <c r="AP238" s="249"/>
      <c r="AQ238" s="249"/>
      <c r="AR238" s="249"/>
      <c r="AS238" s="249"/>
      <c r="AT238" s="249"/>
      <c r="AU238" s="251"/>
      <c r="AV238" s="252"/>
      <c r="AW238" s="252"/>
      <c r="AX238" s="253"/>
    </row>
    <row r="239" spans="1:50" ht="24" customHeight="1" x14ac:dyDescent="0.15">
      <c r="A239" s="248">
        <v>6</v>
      </c>
      <c r="B239" s="248">
        <v>1</v>
      </c>
      <c r="C239" s="249" t="s">
        <v>253</v>
      </c>
      <c r="D239" s="249"/>
      <c r="E239" s="249"/>
      <c r="F239" s="249"/>
      <c r="G239" s="249"/>
      <c r="H239" s="249"/>
      <c r="I239" s="249"/>
      <c r="J239" s="249"/>
      <c r="K239" s="249"/>
      <c r="L239" s="249"/>
      <c r="M239" s="256" t="s">
        <v>249</v>
      </c>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c r="AI239" s="256"/>
      <c r="AJ239" s="256"/>
      <c r="AK239" s="250">
        <v>0.2</v>
      </c>
      <c r="AL239" s="249"/>
      <c r="AM239" s="249"/>
      <c r="AN239" s="249"/>
      <c r="AO239" s="249"/>
      <c r="AP239" s="249"/>
      <c r="AQ239" s="249"/>
      <c r="AR239" s="249"/>
      <c r="AS239" s="249"/>
      <c r="AT239" s="249"/>
      <c r="AU239" s="251"/>
      <c r="AV239" s="252"/>
      <c r="AW239" s="252"/>
      <c r="AX239" s="253"/>
    </row>
    <row r="240" spans="1:50" ht="24" customHeight="1" x14ac:dyDescent="0.15">
      <c r="A240" s="248">
        <v>7</v>
      </c>
      <c r="B240" s="248">
        <v>1</v>
      </c>
      <c r="C240" s="249" t="s">
        <v>254</v>
      </c>
      <c r="D240" s="249"/>
      <c r="E240" s="249"/>
      <c r="F240" s="249"/>
      <c r="G240" s="249"/>
      <c r="H240" s="249"/>
      <c r="I240" s="249"/>
      <c r="J240" s="249"/>
      <c r="K240" s="249"/>
      <c r="L240" s="249"/>
      <c r="M240" s="256" t="s">
        <v>249</v>
      </c>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c r="AJ240" s="256"/>
      <c r="AK240" s="250">
        <v>0.2</v>
      </c>
      <c r="AL240" s="249"/>
      <c r="AM240" s="249"/>
      <c r="AN240" s="249"/>
      <c r="AO240" s="249"/>
      <c r="AP240" s="249"/>
      <c r="AQ240" s="249"/>
      <c r="AR240" s="249"/>
      <c r="AS240" s="249"/>
      <c r="AT240" s="249"/>
      <c r="AU240" s="251"/>
      <c r="AV240" s="252"/>
      <c r="AW240" s="252"/>
      <c r="AX240" s="253"/>
    </row>
    <row r="241" spans="1:50" ht="24" customHeight="1" x14ac:dyDescent="0.15">
      <c r="A241" s="248">
        <v>8</v>
      </c>
      <c r="B241" s="248">
        <v>1</v>
      </c>
      <c r="C241" s="249" t="s">
        <v>255</v>
      </c>
      <c r="D241" s="249"/>
      <c r="E241" s="249"/>
      <c r="F241" s="249"/>
      <c r="G241" s="249"/>
      <c r="H241" s="249"/>
      <c r="I241" s="249"/>
      <c r="J241" s="249"/>
      <c r="K241" s="249"/>
      <c r="L241" s="249"/>
      <c r="M241" s="256" t="s">
        <v>249</v>
      </c>
      <c r="N241" s="256"/>
      <c r="O241" s="256"/>
      <c r="P241" s="256"/>
      <c r="Q241" s="256"/>
      <c r="R241" s="256"/>
      <c r="S241" s="256"/>
      <c r="T241" s="256"/>
      <c r="U241" s="256"/>
      <c r="V241" s="256"/>
      <c r="W241" s="256"/>
      <c r="X241" s="256"/>
      <c r="Y241" s="256"/>
      <c r="Z241" s="256"/>
      <c r="AA241" s="256"/>
      <c r="AB241" s="256"/>
      <c r="AC241" s="256"/>
      <c r="AD241" s="256"/>
      <c r="AE241" s="256"/>
      <c r="AF241" s="256"/>
      <c r="AG241" s="256"/>
      <c r="AH241" s="256"/>
      <c r="AI241" s="256"/>
      <c r="AJ241" s="256"/>
      <c r="AK241" s="250">
        <v>0.2</v>
      </c>
      <c r="AL241" s="249"/>
      <c r="AM241" s="249"/>
      <c r="AN241" s="249"/>
      <c r="AO241" s="249"/>
      <c r="AP241" s="249"/>
      <c r="AQ241" s="249"/>
      <c r="AR241" s="249"/>
      <c r="AS241" s="249"/>
      <c r="AT241" s="249"/>
      <c r="AU241" s="251"/>
      <c r="AV241" s="252"/>
      <c r="AW241" s="252"/>
      <c r="AX241" s="253"/>
    </row>
    <row r="242" spans="1:50" ht="24" customHeight="1" x14ac:dyDescent="0.15">
      <c r="A242" s="248">
        <v>9</v>
      </c>
      <c r="B242" s="248">
        <v>1</v>
      </c>
      <c r="C242" s="249" t="s">
        <v>256</v>
      </c>
      <c r="D242" s="249"/>
      <c r="E242" s="249"/>
      <c r="F242" s="249"/>
      <c r="G242" s="249"/>
      <c r="H242" s="249"/>
      <c r="I242" s="249"/>
      <c r="J242" s="249"/>
      <c r="K242" s="249"/>
      <c r="L242" s="249"/>
      <c r="M242" s="256" t="s">
        <v>249</v>
      </c>
      <c r="N242" s="256"/>
      <c r="O242" s="256"/>
      <c r="P242" s="256"/>
      <c r="Q242" s="256"/>
      <c r="R242" s="256"/>
      <c r="S242" s="256"/>
      <c r="T242" s="256"/>
      <c r="U242" s="256"/>
      <c r="V242" s="256"/>
      <c r="W242" s="256"/>
      <c r="X242" s="256"/>
      <c r="Y242" s="256"/>
      <c r="Z242" s="256"/>
      <c r="AA242" s="256"/>
      <c r="AB242" s="256"/>
      <c r="AC242" s="256"/>
      <c r="AD242" s="256"/>
      <c r="AE242" s="256"/>
      <c r="AF242" s="256"/>
      <c r="AG242" s="256"/>
      <c r="AH242" s="256"/>
      <c r="AI242" s="256"/>
      <c r="AJ242" s="256"/>
      <c r="AK242" s="250">
        <v>0.1</v>
      </c>
      <c r="AL242" s="249"/>
      <c r="AM242" s="249"/>
      <c r="AN242" s="249"/>
      <c r="AO242" s="249"/>
      <c r="AP242" s="249"/>
      <c r="AQ242" s="249"/>
      <c r="AR242" s="249"/>
      <c r="AS242" s="249"/>
      <c r="AT242" s="249"/>
      <c r="AU242" s="251"/>
      <c r="AV242" s="252"/>
      <c r="AW242" s="252"/>
      <c r="AX242" s="253"/>
    </row>
    <row r="243" spans="1:50" ht="24" customHeight="1" x14ac:dyDescent="0.15">
      <c r="A243" s="248">
        <v>10</v>
      </c>
      <c r="B243" s="248">
        <v>1</v>
      </c>
      <c r="C243" s="249" t="s">
        <v>257</v>
      </c>
      <c r="D243" s="249"/>
      <c r="E243" s="249"/>
      <c r="F243" s="249"/>
      <c r="G243" s="249"/>
      <c r="H243" s="249"/>
      <c r="I243" s="249"/>
      <c r="J243" s="249"/>
      <c r="K243" s="249"/>
      <c r="L243" s="249"/>
      <c r="M243" s="256" t="s">
        <v>249</v>
      </c>
      <c r="N243" s="256"/>
      <c r="O243" s="256"/>
      <c r="P243" s="256"/>
      <c r="Q243" s="256"/>
      <c r="R243" s="256"/>
      <c r="S243" s="256"/>
      <c r="T243" s="256"/>
      <c r="U243" s="256"/>
      <c r="V243" s="256"/>
      <c r="W243" s="256"/>
      <c r="X243" s="256"/>
      <c r="Y243" s="256"/>
      <c r="Z243" s="256"/>
      <c r="AA243" s="256"/>
      <c r="AB243" s="256"/>
      <c r="AC243" s="256"/>
      <c r="AD243" s="256"/>
      <c r="AE243" s="256"/>
      <c r="AF243" s="256"/>
      <c r="AG243" s="256"/>
      <c r="AH243" s="256"/>
      <c r="AI243" s="256"/>
      <c r="AJ243" s="256"/>
      <c r="AK243" s="250">
        <v>0.1</v>
      </c>
      <c r="AL243" s="249"/>
      <c r="AM243" s="249"/>
      <c r="AN243" s="249"/>
      <c r="AO243" s="249"/>
      <c r="AP243" s="249"/>
      <c r="AQ243" s="249"/>
      <c r="AR243" s="249"/>
      <c r="AS243" s="249"/>
      <c r="AT243" s="249"/>
      <c r="AU243" s="251"/>
      <c r="AV243" s="252"/>
      <c r="AW243" s="252"/>
      <c r="AX243" s="253"/>
    </row>
    <row r="245" spans="1:50" x14ac:dyDescent="0.15">
      <c r="B245" s="1" t="s">
        <v>193</v>
      </c>
    </row>
    <row r="246" spans="1:50" ht="24" customHeight="1" x14ac:dyDescent="0.15">
      <c r="A246" s="248"/>
      <c r="B246" s="248"/>
      <c r="C246" s="254" t="s">
        <v>215</v>
      </c>
      <c r="D246" s="254"/>
      <c r="E246" s="254"/>
      <c r="F246" s="254"/>
      <c r="G246" s="254"/>
      <c r="H246" s="254"/>
      <c r="I246" s="254"/>
      <c r="J246" s="254"/>
      <c r="K246" s="254"/>
      <c r="L246" s="254"/>
      <c r="M246" s="254" t="s">
        <v>216</v>
      </c>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5" t="s">
        <v>217</v>
      </c>
      <c r="AL246" s="254"/>
      <c r="AM246" s="254"/>
      <c r="AN246" s="254"/>
      <c r="AO246" s="254"/>
      <c r="AP246" s="254"/>
      <c r="AQ246" s="254" t="s">
        <v>218</v>
      </c>
      <c r="AR246" s="254"/>
      <c r="AS246" s="254"/>
      <c r="AT246" s="254"/>
      <c r="AU246" s="102" t="s">
        <v>219</v>
      </c>
      <c r="AV246" s="103"/>
      <c r="AW246" s="103"/>
      <c r="AX246" s="253"/>
    </row>
    <row r="247" spans="1:50" ht="24" customHeight="1" x14ac:dyDescent="0.15">
      <c r="A247" s="248">
        <v>1</v>
      </c>
      <c r="B247" s="248">
        <v>1</v>
      </c>
      <c r="C247" s="256" t="s">
        <v>258</v>
      </c>
      <c r="D247" s="256"/>
      <c r="E247" s="256"/>
      <c r="F247" s="256"/>
      <c r="G247" s="256"/>
      <c r="H247" s="256"/>
      <c r="I247" s="256"/>
      <c r="J247" s="256"/>
      <c r="K247" s="256"/>
      <c r="L247" s="256"/>
      <c r="M247" s="256" t="s">
        <v>259</v>
      </c>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60">
        <v>0.4</v>
      </c>
      <c r="AL247" s="256"/>
      <c r="AM247" s="256"/>
      <c r="AN247" s="256"/>
      <c r="AO247" s="256"/>
      <c r="AP247" s="256"/>
      <c r="AQ247" s="256">
        <v>3</v>
      </c>
      <c r="AR247" s="256"/>
      <c r="AS247" s="256"/>
      <c r="AT247" s="256"/>
      <c r="AU247" s="257" t="s">
        <v>224</v>
      </c>
      <c r="AV247" s="258"/>
      <c r="AW247" s="258"/>
      <c r="AX247" s="259"/>
    </row>
    <row r="248" spans="1:50" ht="24" customHeight="1" x14ac:dyDescent="0.15">
      <c r="A248" s="248">
        <v>2</v>
      </c>
      <c r="B248" s="248">
        <v>1</v>
      </c>
      <c r="C248" s="249" t="s">
        <v>260</v>
      </c>
      <c r="D248" s="249"/>
      <c r="E248" s="249"/>
      <c r="F248" s="249"/>
      <c r="G248" s="249"/>
      <c r="H248" s="249"/>
      <c r="I248" s="249"/>
      <c r="J248" s="249"/>
      <c r="K248" s="249"/>
      <c r="L248" s="249"/>
      <c r="M248" s="249" t="s">
        <v>261</v>
      </c>
      <c r="N248" s="249"/>
      <c r="O248" s="249"/>
      <c r="P248" s="249"/>
      <c r="Q248" s="249"/>
      <c r="R248" s="249"/>
      <c r="S248" s="249"/>
      <c r="T248" s="249"/>
      <c r="U248" s="249"/>
      <c r="V248" s="249"/>
      <c r="W248" s="249"/>
      <c r="X248" s="249"/>
      <c r="Y248" s="249"/>
      <c r="Z248" s="249"/>
      <c r="AA248" s="249"/>
      <c r="AB248" s="249"/>
      <c r="AC248" s="249"/>
      <c r="AD248" s="249"/>
      <c r="AE248" s="249"/>
      <c r="AF248" s="249"/>
      <c r="AG248" s="249"/>
      <c r="AH248" s="249"/>
      <c r="AI248" s="249"/>
      <c r="AJ248" s="249"/>
      <c r="AK248" s="250">
        <v>0.4</v>
      </c>
      <c r="AL248" s="249"/>
      <c r="AM248" s="249"/>
      <c r="AN248" s="249"/>
      <c r="AO248" s="249"/>
      <c r="AP248" s="249"/>
      <c r="AQ248" s="249">
        <v>4</v>
      </c>
      <c r="AR248" s="249"/>
      <c r="AS248" s="249"/>
      <c r="AT248" s="249"/>
      <c r="AU248" s="251" t="s">
        <v>224</v>
      </c>
      <c r="AV248" s="252"/>
      <c r="AW248" s="252"/>
      <c r="AX248" s="253"/>
    </row>
    <row r="249" spans="1:50" ht="24" customHeight="1" x14ac:dyDescent="0.15">
      <c r="A249" s="248">
        <v>3</v>
      </c>
      <c r="B249" s="248">
        <v>1</v>
      </c>
      <c r="C249" s="249" t="s">
        <v>262</v>
      </c>
      <c r="D249" s="249"/>
      <c r="E249" s="249"/>
      <c r="F249" s="249"/>
      <c r="G249" s="249"/>
      <c r="H249" s="249"/>
      <c r="I249" s="249"/>
      <c r="J249" s="249"/>
      <c r="K249" s="249"/>
      <c r="L249" s="249"/>
      <c r="M249" s="249" t="s">
        <v>263</v>
      </c>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50">
        <v>0.2</v>
      </c>
      <c r="AL249" s="249"/>
      <c r="AM249" s="249"/>
      <c r="AN249" s="249"/>
      <c r="AO249" s="249"/>
      <c r="AP249" s="249"/>
      <c r="AQ249" s="249">
        <v>5</v>
      </c>
      <c r="AR249" s="249"/>
      <c r="AS249" s="249"/>
      <c r="AT249" s="249"/>
      <c r="AU249" s="251" t="s">
        <v>224</v>
      </c>
      <c r="AV249" s="252"/>
      <c r="AW249" s="252"/>
      <c r="AX249" s="253"/>
    </row>
    <row r="250" spans="1:50" ht="24" customHeight="1" x14ac:dyDescent="0.15">
      <c r="A250" s="248">
        <v>4</v>
      </c>
      <c r="B250" s="248">
        <v>1</v>
      </c>
      <c r="C250" s="249" t="s">
        <v>264</v>
      </c>
      <c r="D250" s="249"/>
      <c r="E250" s="249"/>
      <c r="F250" s="249"/>
      <c r="G250" s="249"/>
      <c r="H250" s="249"/>
      <c r="I250" s="249"/>
      <c r="J250" s="249"/>
      <c r="K250" s="249"/>
      <c r="L250" s="249"/>
      <c r="M250" s="249" t="s">
        <v>265</v>
      </c>
      <c r="N250" s="249"/>
      <c r="O250" s="249"/>
      <c r="P250" s="249"/>
      <c r="Q250" s="249"/>
      <c r="R250" s="249"/>
      <c r="S250" s="249"/>
      <c r="T250" s="249"/>
      <c r="U250" s="249"/>
      <c r="V250" s="249"/>
      <c r="W250" s="249"/>
      <c r="X250" s="249"/>
      <c r="Y250" s="249"/>
      <c r="Z250" s="249"/>
      <c r="AA250" s="249"/>
      <c r="AB250" s="249"/>
      <c r="AC250" s="249"/>
      <c r="AD250" s="249"/>
      <c r="AE250" s="249"/>
      <c r="AF250" s="249"/>
      <c r="AG250" s="249"/>
      <c r="AH250" s="249"/>
      <c r="AI250" s="249"/>
      <c r="AJ250" s="249"/>
      <c r="AK250" s="250">
        <v>0.1</v>
      </c>
      <c r="AL250" s="249"/>
      <c r="AM250" s="249"/>
      <c r="AN250" s="249"/>
      <c r="AO250" s="249"/>
      <c r="AP250" s="249"/>
      <c r="AQ250" s="249"/>
      <c r="AR250" s="249"/>
      <c r="AS250" s="249"/>
      <c r="AT250" s="249"/>
      <c r="AU250" s="251"/>
      <c r="AV250" s="252"/>
      <c r="AW250" s="252"/>
      <c r="AX250" s="253"/>
    </row>
    <row r="251" spans="1:50" ht="24" customHeight="1" x14ac:dyDescent="0.15">
      <c r="A251" s="248">
        <v>5</v>
      </c>
      <c r="B251" s="248">
        <v>1</v>
      </c>
      <c r="C251" s="249" t="s">
        <v>248</v>
      </c>
      <c r="D251" s="249"/>
      <c r="E251" s="249"/>
      <c r="F251" s="249"/>
      <c r="G251" s="249"/>
      <c r="H251" s="249"/>
      <c r="I251" s="249"/>
      <c r="J251" s="249"/>
      <c r="K251" s="249"/>
      <c r="L251" s="249"/>
      <c r="M251" s="249" t="s">
        <v>266</v>
      </c>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50">
        <v>0.05</v>
      </c>
      <c r="AL251" s="249"/>
      <c r="AM251" s="249"/>
      <c r="AN251" s="249"/>
      <c r="AO251" s="249"/>
      <c r="AP251" s="249"/>
      <c r="AQ251" s="249"/>
      <c r="AR251" s="249"/>
      <c r="AS251" s="249"/>
      <c r="AT251" s="249"/>
      <c r="AU251" s="251"/>
      <c r="AV251" s="252"/>
      <c r="AW251" s="252"/>
      <c r="AX251" s="253"/>
    </row>
    <row r="252" spans="1:50" ht="24" customHeight="1" x14ac:dyDescent="0.15">
      <c r="A252" s="248">
        <v>6</v>
      </c>
      <c r="B252" s="248">
        <v>1</v>
      </c>
      <c r="C252" s="249" t="s">
        <v>250</v>
      </c>
      <c r="D252" s="249"/>
      <c r="E252" s="249"/>
      <c r="F252" s="249"/>
      <c r="G252" s="249"/>
      <c r="H252" s="249"/>
      <c r="I252" s="249"/>
      <c r="J252" s="249"/>
      <c r="K252" s="249"/>
      <c r="L252" s="249"/>
      <c r="M252" s="249" t="s">
        <v>266</v>
      </c>
      <c r="N252" s="249"/>
      <c r="O252" s="249"/>
      <c r="P252" s="249"/>
      <c r="Q252" s="249"/>
      <c r="R252" s="249"/>
      <c r="S252" s="249"/>
      <c r="T252" s="249"/>
      <c r="U252" s="249"/>
      <c r="V252" s="249"/>
      <c r="W252" s="249"/>
      <c r="X252" s="249"/>
      <c r="Y252" s="249"/>
      <c r="Z252" s="249"/>
      <c r="AA252" s="249"/>
      <c r="AB252" s="249"/>
      <c r="AC252" s="249"/>
      <c r="AD252" s="249"/>
      <c r="AE252" s="249"/>
      <c r="AF252" s="249"/>
      <c r="AG252" s="249"/>
      <c r="AH252" s="249"/>
      <c r="AI252" s="249"/>
      <c r="AJ252" s="249"/>
      <c r="AK252" s="250">
        <v>0.05</v>
      </c>
      <c r="AL252" s="249"/>
      <c r="AM252" s="249"/>
      <c r="AN252" s="249"/>
      <c r="AO252" s="249"/>
      <c r="AP252" s="249"/>
      <c r="AQ252" s="249"/>
      <c r="AR252" s="249"/>
      <c r="AS252" s="249"/>
      <c r="AT252" s="249"/>
      <c r="AU252" s="251"/>
      <c r="AV252" s="252"/>
      <c r="AW252" s="252"/>
      <c r="AX252" s="253"/>
    </row>
    <row r="253" spans="1:50" ht="24" customHeight="1" x14ac:dyDescent="0.15">
      <c r="A253" s="248">
        <v>7</v>
      </c>
      <c r="B253" s="248">
        <v>1</v>
      </c>
      <c r="C253" s="249" t="s">
        <v>251</v>
      </c>
      <c r="D253" s="249"/>
      <c r="E253" s="249"/>
      <c r="F253" s="249"/>
      <c r="G253" s="249"/>
      <c r="H253" s="249"/>
      <c r="I253" s="249"/>
      <c r="J253" s="249"/>
      <c r="K253" s="249"/>
      <c r="L253" s="249"/>
      <c r="M253" s="249" t="s">
        <v>266</v>
      </c>
      <c r="N253" s="249"/>
      <c r="O253" s="249"/>
      <c r="P253" s="249"/>
      <c r="Q253" s="249"/>
      <c r="R253" s="249"/>
      <c r="S253" s="249"/>
      <c r="T253" s="249"/>
      <c r="U253" s="249"/>
      <c r="V253" s="249"/>
      <c r="W253" s="249"/>
      <c r="X253" s="249"/>
      <c r="Y253" s="249"/>
      <c r="Z253" s="249"/>
      <c r="AA253" s="249"/>
      <c r="AB253" s="249"/>
      <c r="AC253" s="249"/>
      <c r="AD253" s="249"/>
      <c r="AE253" s="249"/>
      <c r="AF253" s="249"/>
      <c r="AG253" s="249"/>
      <c r="AH253" s="249"/>
      <c r="AI253" s="249"/>
      <c r="AJ253" s="249"/>
      <c r="AK253" s="250">
        <v>0.04</v>
      </c>
      <c r="AL253" s="249"/>
      <c r="AM253" s="249"/>
      <c r="AN253" s="249"/>
      <c r="AO253" s="249"/>
      <c r="AP253" s="249"/>
      <c r="AQ253" s="249"/>
      <c r="AR253" s="249"/>
      <c r="AS253" s="249"/>
      <c r="AT253" s="249"/>
      <c r="AU253" s="251"/>
      <c r="AV253" s="252"/>
      <c r="AW253" s="252"/>
      <c r="AX253" s="253"/>
    </row>
    <row r="254" spans="1:50" ht="24" customHeight="1" x14ac:dyDescent="0.15">
      <c r="A254" s="248">
        <v>8</v>
      </c>
      <c r="B254" s="248">
        <v>1</v>
      </c>
      <c r="C254" s="249" t="s">
        <v>252</v>
      </c>
      <c r="D254" s="249"/>
      <c r="E254" s="249"/>
      <c r="F254" s="249"/>
      <c r="G254" s="249"/>
      <c r="H254" s="249"/>
      <c r="I254" s="249"/>
      <c r="J254" s="249"/>
      <c r="K254" s="249"/>
      <c r="L254" s="249"/>
      <c r="M254" s="249" t="s">
        <v>266</v>
      </c>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50">
        <v>0.04</v>
      </c>
      <c r="AL254" s="249"/>
      <c r="AM254" s="249"/>
      <c r="AN254" s="249"/>
      <c r="AO254" s="249"/>
      <c r="AP254" s="249"/>
      <c r="AQ254" s="249"/>
      <c r="AR254" s="249"/>
      <c r="AS254" s="249"/>
      <c r="AT254" s="249"/>
      <c r="AU254" s="251"/>
      <c r="AV254" s="252"/>
      <c r="AW254" s="252"/>
      <c r="AX254" s="253"/>
    </row>
    <row r="255" spans="1:50" ht="24" customHeight="1" x14ac:dyDescent="0.15">
      <c r="A255" s="248">
        <v>9</v>
      </c>
      <c r="B255" s="248">
        <v>1</v>
      </c>
      <c r="C255" s="249" t="s">
        <v>253</v>
      </c>
      <c r="D255" s="249"/>
      <c r="E255" s="249"/>
      <c r="F255" s="249"/>
      <c r="G255" s="249"/>
      <c r="H255" s="249"/>
      <c r="I255" s="249"/>
      <c r="J255" s="249"/>
      <c r="K255" s="249"/>
      <c r="L255" s="249"/>
      <c r="M255" s="249" t="s">
        <v>266</v>
      </c>
      <c r="N255" s="249"/>
      <c r="O255" s="249"/>
      <c r="P255" s="249"/>
      <c r="Q255" s="249"/>
      <c r="R255" s="249"/>
      <c r="S255" s="249"/>
      <c r="T255" s="249"/>
      <c r="U255" s="249"/>
      <c r="V255" s="249"/>
      <c r="W255" s="249"/>
      <c r="X255" s="249"/>
      <c r="Y255" s="249"/>
      <c r="Z255" s="249"/>
      <c r="AA255" s="249"/>
      <c r="AB255" s="249"/>
      <c r="AC255" s="249"/>
      <c r="AD255" s="249"/>
      <c r="AE255" s="249"/>
      <c r="AF255" s="249"/>
      <c r="AG255" s="249"/>
      <c r="AH255" s="249"/>
      <c r="AI255" s="249"/>
      <c r="AJ255" s="249"/>
      <c r="AK255" s="250">
        <v>0.04</v>
      </c>
      <c r="AL255" s="249"/>
      <c r="AM255" s="249"/>
      <c r="AN255" s="249"/>
      <c r="AO255" s="249"/>
      <c r="AP255" s="249"/>
      <c r="AQ255" s="249"/>
      <c r="AR255" s="249"/>
      <c r="AS255" s="249"/>
      <c r="AT255" s="249"/>
      <c r="AU255" s="251"/>
      <c r="AV255" s="252"/>
      <c r="AW255" s="252"/>
      <c r="AX255" s="253"/>
    </row>
    <row r="256" spans="1:50" ht="24" customHeight="1" x14ac:dyDescent="0.15">
      <c r="A256" s="248">
        <v>10</v>
      </c>
      <c r="B256" s="248">
        <v>1</v>
      </c>
      <c r="C256" s="249" t="s">
        <v>254</v>
      </c>
      <c r="D256" s="249"/>
      <c r="E256" s="249"/>
      <c r="F256" s="249"/>
      <c r="G256" s="249"/>
      <c r="H256" s="249"/>
      <c r="I256" s="249"/>
      <c r="J256" s="249"/>
      <c r="K256" s="249"/>
      <c r="L256" s="249"/>
      <c r="M256" s="249" t="s">
        <v>266</v>
      </c>
      <c r="N256" s="249"/>
      <c r="O256" s="249"/>
      <c r="P256" s="249"/>
      <c r="Q256" s="249"/>
      <c r="R256" s="249"/>
      <c r="S256" s="249"/>
      <c r="T256" s="249"/>
      <c r="U256" s="249"/>
      <c r="V256" s="249"/>
      <c r="W256" s="249"/>
      <c r="X256" s="249"/>
      <c r="Y256" s="249"/>
      <c r="Z256" s="249"/>
      <c r="AA256" s="249"/>
      <c r="AB256" s="249"/>
      <c r="AC256" s="249"/>
      <c r="AD256" s="249"/>
      <c r="AE256" s="249"/>
      <c r="AF256" s="249"/>
      <c r="AG256" s="249"/>
      <c r="AH256" s="249"/>
      <c r="AI256" s="249"/>
      <c r="AJ256" s="249"/>
      <c r="AK256" s="250">
        <v>0.04</v>
      </c>
      <c r="AL256" s="249"/>
      <c r="AM256" s="249"/>
      <c r="AN256" s="249"/>
      <c r="AO256" s="249"/>
      <c r="AP256" s="249"/>
      <c r="AQ256" s="249"/>
      <c r="AR256" s="249"/>
      <c r="AS256" s="249"/>
      <c r="AT256" s="249"/>
      <c r="AU256" s="251"/>
      <c r="AV256" s="252"/>
      <c r="AW256" s="252"/>
      <c r="AX256" s="253"/>
    </row>
    <row r="257" spans="1:50" s="40" customFormat="1" x14ac:dyDescent="0.1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2"/>
      <c r="AL257" s="41"/>
      <c r="AM257" s="41"/>
      <c r="AN257" s="41"/>
      <c r="AO257" s="41"/>
      <c r="AP257" s="41"/>
      <c r="AQ257" s="41"/>
      <c r="AR257" s="41"/>
      <c r="AS257" s="41"/>
      <c r="AT257" s="41"/>
      <c r="AU257" s="41"/>
      <c r="AV257" s="41"/>
      <c r="AW257" s="41"/>
      <c r="AX257" s="41"/>
    </row>
    <row r="258" spans="1:50" x14ac:dyDescent="0.15">
      <c r="B258" s="1" t="s">
        <v>197</v>
      </c>
    </row>
    <row r="259" spans="1:50" ht="24" customHeight="1" x14ac:dyDescent="0.15">
      <c r="A259" s="248"/>
      <c r="B259" s="248"/>
      <c r="C259" s="254" t="s">
        <v>215</v>
      </c>
      <c r="D259" s="254"/>
      <c r="E259" s="254"/>
      <c r="F259" s="254"/>
      <c r="G259" s="254"/>
      <c r="H259" s="254"/>
      <c r="I259" s="254"/>
      <c r="J259" s="254"/>
      <c r="K259" s="254"/>
      <c r="L259" s="254"/>
      <c r="M259" s="254" t="s">
        <v>216</v>
      </c>
      <c r="N259" s="254"/>
      <c r="O259" s="254"/>
      <c r="P259" s="254"/>
      <c r="Q259" s="254"/>
      <c r="R259" s="254"/>
      <c r="S259" s="254"/>
      <c r="T259" s="254"/>
      <c r="U259" s="254"/>
      <c r="V259" s="254"/>
      <c r="W259" s="254"/>
      <c r="X259" s="254"/>
      <c r="Y259" s="254"/>
      <c r="Z259" s="254"/>
      <c r="AA259" s="254"/>
      <c r="AB259" s="254"/>
      <c r="AC259" s="254"/>
      <c r="AD259" s="254"/>
      <c r="AE259" s="254"/>
      <c r="AF259" s="254"/>
      <c r="AG259" s="254"/>
      <c r="AH259" s="254"/>
      <c r="AI259" s="254"/>
      <c r="AJ259" s="254"/>
      <c r="AK259" s="255" t="s">
        <v>217</v>
      </c>
      <c r="AL259" s="254"/>
      <c r="AM259" s="254"/>
      <c r="AN259" s="254"/>
      <c r="AO259" s="254"/>
      <c r="AP259" s="254"/>
      <c r="AQ259" s="254" t="s">
        <v>218</v>
      </c>
      <c r="AR259" s="254"/>
      <c r="AS259" s="254"/>
      <c r="AT259" s="254"/>
      <c r="AU259" s="102" t="s">
        <v>219</v>
      </c>
      <c r="AV259" s="103"/>
      <c r="AW259" s="103"/>
      <c r="AX259" s="253"/>
    </row>
    <row r="260" spans="1:50" ht="24" customHeight="1" x14ac:dyDescent="0.15">
      <c r="A260" s="248">
        <v>1</v>
      </c>
      <c r="B260" s="248">
        <v>1</v>
      </c>
      <c r="C260" s="249" t="s">
        <v>246</v>
      </c>
      <c r="D260" s="249"/>
      <c r="E260" s="249"/>
      <c r="F260" s="249"/>
      <c r="G260" s="249"/>
      <c r="H260" s="249"/>
      <c r="I260" s="249"/>
      <c r="J260" s="249"/>
      <c r="K260" s="249"/>
      <c r="L260" s="249"/>
      <c r="M260" s="249" t="s">
        <v>199</v>
      </c>
      <c r="N260" s="249"/>
      <c r="O260" s="249"/>
      <c r="P260" s="249"/>
      <c r="Q260" s="249"/>
      <c r="R260" s="249"/>
      <c r="S260" s="249"/>
      <c r="T260" s="249"/>
      <c r="U260" s="249"/>
      <c r="V260" s="249"/>
      <c r="W260" s="249"/>
      <c r="X260" s="249"/>
      <c r="Y260" s="249"/>
      <c r="Z260" s="249"/>
      <c r="AA260" s="249"/>
      <c r="AB260" s="249"/>
      <c r="AC260" s="249"/>
      <c r="AD260" s="249"/>
      <c r="AE260" s="249"/>
      <c r="AF260" s="249"/>
      <c r="AG260" s="249"/>
      <c r="AH260" s="249"/>
      <c r="AI260" s="249"/>
      <c r="AJ260" s="249"/>
      <c r="AK260" s="261">
        <v>0.1</v>
      </c>
      <c r="AL260" s="262"/>
      <c r="AM260" s="262"/>
      <c r="AN260" s="262"/>
      <c r="AO260" s="262"/>
      <c r="AP260" s="262"/>
      <c r="AQ260" s="249"/>
      <c r="AR260" s="249"/>
      <c r="AS260" s="249"/>
      <c r="AT260" s="249"/>
      <c r="AU260" s="251" t="s">
        <v>224</v>
      </c>
      <c r="AV260" s="252"/>
      <c r="AW260" s="252"/>
      <c r="AX260" s="253"/>
    </row>
    <row r="261" spans="1:50" ht="24" customHeight="1" x14ac:dyDescent="0.15">
      <c r="A261" s="248">
        <v>2</v>
      </c>
      <c r="B261" s="248">
        <v>1</v>
      </c>
      <c r="C261" s="249" t="s">
        <v>248</v>
      </c>
      <c r="D261" s="249"/>
      <c r="E261" s="249"/>
      <c r="F261" s="249"/>
      <c r="G261" s="249"/>
      <c r="H261" s="249"/>
      <c r="I261" s="249"/>
      <c r="J261" s="249"/>
      <c r="K261" s="249"/>
      <c r="L261" s="249"/>
      <c r="M261" s="249" t="s">
        <v>267</v>
      </c>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49"/>
      <c r="AK261" s="261">
        <v>0.1</v>
      </c>
      <c r="AL261" s="262"/>
      <c r="AM261" s="262"/>
      <c r="AN261" s="262"/>
      <c r="AO261" s="262"/>
      <c r="AP261" s="262"/>
      <c r="AQ261" s="249"/>
      <c r="AR261" s="249"/>
      <c r="AS261" s="249"/>
      <c r="AT261" s="249"/>
      <c r="AU261" s="251" t="s">
        <v>227</v>
      </c>
      <c r="AV261" s="252"/>
      <c r="AW261" s="252"/>
      <c r="AX261" s="253"/>
    </row>
    <row r="262" spans="1:50" ht="24" customHeight="1" x14ac:dyDescent="0.15">
      <c r="A262" s="248">
        <v>3</v>
      </c>
      <c r="B262" s="248">
        <v>1</v>
      </c>
      <c r="C262" s="249" t="s">
        <v>250</v>
      </c>
      <c r="D262" s="249"/>
      <c r="E262" s="249"/>
      <c r="F262" s="249"/>
      <c r="G262" s="249"/>
      <c r="H262" s="249"/>
      <c r="I262" s="249"/>
      <c r="J262" s="249"/>
      <c r="K262" s="249"/>
      <c r="L262" s="249"/>
      <c r="M262" s="249" t="s">
        <v>267</v>
      </c>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249"/>
      <c r="AK262" s="261">
        <v>0.1</v>
      </c>
      <c r="AL262" s="262"/>
      <c r="AM262" s="262"/>
      <c r="AN262" s="262"/>
      <c r="AO262" s="262"/>
      <c r="AP262" s="262"/>
      <c r="AQ262" s="249"/>
      <c r="AR262" s="249"/>
      <c r="AS262" s="249"/>
      <c r="AT262" s="249"/>
      <c r="AU262" s="251" t="s">
        <v>227</v>
      </c>
      <c r="AV262" s="252"/>
      <c r="AW262" s="252"/>
      <c r="AX262" s="253"/>
    </row>
    <row r="264" spans="1:50" x14ac:dyDescent="0.15">
      <c r="B264" s="1" t="s">
        <v>202</v>
      </c>
    </row>
    <row r="265" spans="1:50" ht="24" customHeight="1" x14ac:dyDescent="0.15">
      <c r="A265" s="248"/>
      <c r="B265" s="248"/>
      <c r="C265" s="254" t="s">
        <v>215</v>
      </c>
      <c r="D265" s="254"/>
      <c r="E265" s="254"/>
      <c r="F265" s="254"/>
      <c r="G265" s="254"/>
      <c r="H265" s="254"/>
      <c r="I265" s="254"/>
      <c r="J265" s="254"/>
      <c r="K265" s="254"/>
      <c r="L265" s="254"/>
      <c r="M265" s="254" t="s">
        <v>216</v>
      </c>
      <c r="N265" s="254"/>
      <c r="O265" s="254"/>
      <c r="P265" s="254"/>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5" t="s">
        <v>217</v>
      </c>
      <c r="AL265" s="254"/>
      <c r="AM265" s="254"/>
      <c r="AN265" s="254"/>
      <c r="AO265" s="254"/>
      <c r="AP265" s="254"/>
      <c r="AQ265" s="254" t="s">
        <v>218</v>
      </c>
      <c r="AR265" s="254"/>
      <c r="AS265" s="254"/>
      <c r="AT265" s="254"/>
      <c r="AU265" s="102" t="s">
        <v>219</v>
      </c>
      <c r="AV265" s="103"/>
      <c r="AW265" s="103"/>
      <c r="AX265" s="253"/>
    </row>
    <row r="266" spans="1:50" ht="24" customHeight="1" x14ac:dyDescent="0.15">
      <c r="A266" s="248">
        <v>1</v>
      </c>
      <c r="B266" s="248">
        <v>1</v>
      </c>
      <c r="C266" s="260" t="s">
        <v>268</v>
      </c>
      <c r="D266" s="256"/>
      <c r="E266" s="256"/>
      <c r="F266" s="256"/>
      <c r="G266" s="256"/>
      <c r="H266" s="256"/>
      <c r="I266" s="256"/>
      <c r="J266" s="256"/>
      <c r="K266" s="256"/>
      <c r="L266" s="256"/>
      <c r="M266" s="256" t="s">
        <v>269</v>
      </c>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60">
        <v>0.5</v>
      </c>
      <c r="AL266" s="256"/>
      <c r="AM266" s="256"/>
      <c r="AN266" s="256"/>
      <c r="AO266" s="256"/>
      <c r="AP266" s="256"/>
      <c r="AQ266" s="256"/>
      <c r="AR266" s="256"/>
      <c r="AS266" s="256"/>
      <c r="AT266" s="256"/>
      <c r="AU266" s="257" t="s">
        <v>224</v>
      </c>
      <c r="AV266" s="258"/>
      <c r="AW266" s="258"/>
      <c r="AX266" s="259"/>
    </row>
    <row r="268" spans="1:50" x14ac:dyDescent="0.15">
      <c r="B268" s="1" t="s">
        <v>206</v>
      </c>
    </row>
    <row r="269" spans="1:50" ht="24" customHeight="1" x14ac:dyDescent="0.15">
      <c r="A269" s="248"/>
      <c r="B269" s="248"/>
      <c r="C269" s="254" t="s">
        <v>215</v>
      </c>
      <c r="D269" s="254"/>
      <c r="E269" s="254"/>
      <c r="F269" s="254"/>
      <c r="G269" s="254"/>
      <c r="H269" s="254"/>
      <c r="I269" s="254"/>
      <c r="J269" s="254"/>
      <c r="K269" s="254"/>
      <c r="L269" s="254"/>
      <c r="M269" s="254" t="s">
        <v>216</v>
      </c>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5" t="s">
        <v>217</v>
      </c>
      <c r="AL269" s="254"/>
      <c r="AM269" s="254"/>
      <c r="AN269" s="254"/>
      <c r="AO269" s="254"/>
      <c r="AP269" s="254"/>
      <c r="AQ269" s="254" t="s">
        <v>218</v>
      </c>
      <c r="AR269" s="254"/>
      <c r="AS269" s="254"/>
      <c r="AT269" s="254"/>
      <c r="AU269" s="102" t="s">
        <v>219</v>
      </c>
      <c r="AV269" s="103"/>
      <c r="AW269" s="103"/>
      <c r="AX269" s="253"/>
    </row>
    <row r="270" spans="1:50" ht="24" customHeight="1" x14ac:dyDescent="0.15">
      <c r="A270" s="248">
        <v>1</v>
      </c>
      <c r="B270" s="248">
        <v>1</v>
      </c>
      <c r="C270" s="256" t="s">
        <v>270</v>
      </c>
      <c r="D270" s="256"/>
      <c r="E270" s="256"/>
      <c r="F270" s="256"/>
      <c r="G270" s="256"/>
      <c r="H270" s="256"/>
      <c r="I270" s="256"/>
      <c r="J270" s="256"/>
      <c r="K270" s="256"/>
      <c r="L270" s="256"/>
      <c r="M270" s="256" t="s">
        <v>271</v>
      </c>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60">
        <v>0.7</v>
      </c>
      <c r="AL270" s="256"/>
      <c r="AM270" s="256"/>
      <c r="AN270" s="256"/>
      <c r="AO270" s="256"/>
      <c r="AP270" s="256"/>
      <c r="AQ270" s="256"/>
      <c r="AR270" s="256"/>
      <c r="AS270" s="256"/>
      <c r="AT270" s="256"/>
      <c r="AU270" s="257" t="s">
        <v>224</v>
      </c>
      <c r="AV270" s="258"/>
      <c r="AW270" s="258"/>
      <c r="AX270" s="259"/>
    </row>
    <row r="272" spans="1:50" x14ac:dyDescent="0.15">
      <c r="B272" s="1" t="s">
        <v>211</v>
      </c>
    </row>
    <row r="273" spans="1:50" ht="24" customHeight="1" x14ac:dyDescent="0.15">
      <c r="A273" s="248"/>
      <c r="B273" s="248"/>
      <c r="C273" s="254" t="s">
        <v>215</v>
      </c>
      <c r="D273" s="254"/>
      <c r="E273" s="254"/>
      <c r="F273" s="254"/>
      <c r="G273" s="254"/>
      <c r="H273" s="254"/>
      <c r="I273" s="254"/>
      <c r="J273" s="254"/>
      <c r="K273" s="254"/>
      <c r="L273" s="254"/>
      <c r="M273" s="254" t="s">
        <v>216</v>
      </c>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5" t="s">
        <v>217</v>
      </c>
      <c r="AL273" s="254"/>
      <c r="AM273" s="254"/>
      <c r="AN273" s="254"/>
      <c r="AO273" s="254"/>
      <c r="AP273" s="254"/>
      <c r="AQ273" s="254" t="s">
        <v>218</v>
      </c>
      <c r="AR273" s="254"/>
      <c r="AS273" s="254"/>
      <c r="AT273" s="254"/>
      <c r="AU273" s="102" t="s">
        <v>219</v>
      </c>
      <c r="AV273" s="103"/>
      <c r="AW273" s="103"/>
      <c r="AX273" s="253"/>
    </row>
    <row r="274" spans="1:50" ht="24" customHeight="1" x14ac:dyDescent="0.15">
      <c r="A274" s="248">
        <v>1</v>
      </c>
      <c r="B274" s="248">
        <v>1</v>
      </c>
      <c r="C274" s="256" t="s">
        <v>246</v>
      </c>
      <c r="D274" s="256"/>
      <c r="E274" s="256"/>
      <c r="F274" s="256"/>
      <c r="G274" s="256"/>
      <c r="H274" s="256"/>
      <c r="I274" s="256"/>
      <c r="J274" s="256"/>
      <c r="K274" s="256"/>
      <c r="L274" s="256"/>
      <c r="M274" s="256" t="s">
        <v>212</v>
      </c>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60">
        <v>0.3</v>
      </c>
      <c r="AL274" s="256"/>
      <c r="AM274" s="256"/>
      <c r="AN274" s="256"/>
      <c r="AO274" s="256"/>
      <c r="AP274" s="256"/>
      <c r="AQ274" s="256"/>
      <c r="AR274" s="256"/>
      <c r="AS274" s="256"/>
      <c r="AT274" s="256"/>
      <c r="AU274" s="257"/>
      <c r="AV274" s="258"/>
      <c r="AW274" s="258"/>
      <c r="AX274" s="259"/>
    </row>
    <row r="275" spans="1:50" s="40" customFormat="1" x14ac:dyDescent="0.1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2"/>
      <c r="AL275" s="41"/>
      <c r="AM275" s="41"/>
      <c r="AN275" s="41"/>
      <c r="AO275" s="41"/>
      <c r="AP275" s="41"/>
      <c r="AQ275" s="41"/>
      <c r="AR275" s="41"/>
      <c r="AS275" s="41"/>
      <c r="AT275" s="41"/>
      <c r="AU275" s="41"/>
      <c r="AV275" s="41"/>
      <c r="AW275" s="41"/>
      <c r="AX275" s="41"/>
    </row>
    <row r="276" spans="1:50" x14ac:dyDescent="0.15">
      <c r="B276" s="1" t="s">
        <v>198</v>
      </c>
      <c r="F276" s="1" t="s">
        <v>272</v>
      </c>
    </row>
    <row r="277" spans="1:50" ht="24" customHeight="1" x14ac:dyDescent="0.15">
      <c r="A277" s="248"/>
      <c r="B277" s="248"/>
      <c r="C277" s="254" t="s">
        <v>215</v>
      </c>
      <c r="D277" s="254"/>
      <c r="E277" s="254"/>
      <c r="F277" s="254"/>
      <c r="G277" s="254"/>
      <c r="H277" s="254"/>
      <c r="I277" s="254"/>
      <c r="J277" s="254"/>
      <c r="K277" s="254"/>
      <c r="L277" s="254"/>
      <c r="M277" s="254" t="s">
        <v>216</v>
      </c>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5" t="s">
        <v>217</v>
      </c>
      <c r="AL277" s="254"/>
      <c r="AM277" s="254"/>
      <c r="AN277" s="254"/>
      <c r="AO277" s="254"/>
      <c r="AP277" s="254"/>
      <c r="AQ277" s="254" t="s">
        <v>218</v>
      </c>
      <c r="AR277" s="254"/>
      <c r="AS277" s="254"/>
      <c r="AT277" s="254"/>
      <c r="AU277" s="102" t="s">
        <v>219</v>
      </c>
      <c r="AV277" s="103"/>
      <c r="AW277" s="103"/>
      <c r="AX277" s="253"/>
    </row>
    <row r="278" spans="1:50" ht="24" customHeight="1" x14ac:dyDescent="0.15">
      <c r="A278" s="248">
        <v>1</v>
      </c>
      <c r="B278" s="248">
        <v>1</v>
      </c>
      <c r="C278" s="249" t="s">
        <v>273</v>
      </c>
      <c r="D278" s="249"/>
      <c r="E278" s="249"/>
      <c r="F278" s="249"/>
      <c r="G278" s="249"/>
      <c r="H278" s="249"/>
      <c r="I278" s="249"/>
      <c r="J278" s="249"/>
      <c r="K278" s="249"/>
      <c r="L278" s="249"/>
      <c r="M278" s="249" t="s">
        <v>274</v>
      </c>
      <c r="N278" s="249"/>
      <c r="O278" s="249"/>
      <c r="P278" s="249"/>
      <c r="Q278" s="249"/>
      <c r="R278" s="249"/>
      <c r="S278" s="249"/>
      <c r="T278" s="249"/>
      <c r="U278" s="249"/>
      <c r="V278" s="249"/>
      <c r="W278" s="249"/>
      <c r="X278" s="249"/>
      <c r="Y278" s="249"/>
      <c r="Z278" s="249"/>
      <c r="AA278" s="249"/>
      <c r="AB278" s="249"/>
      <c r="AC278" s="249"/>
      <c r="AD278" s="249"/>
      <c r="AE278" s="249"/>
      <c r="AF278" s="249"/>
      <c r="AG278" s="249"/>
      <c r="AH278" s="249"/>
      <c r="AI278" s="249"/>
      <c r="AJ278" s="249"/>
      <c r="AK278" s="250">
        <v>0.1</v>
      </c>
      <c r="AL278" s="249"/>
      <c r="AM278" s="249"/>
      <c r="AN278" s="249"/>
      <c r="AO278" s="249"/>
      <c r="AP278" s="249"/>
      <c r="AQ278" s="249" t="s">
        <v>275</v>
      </c>
      <c r="AR278" s="249"/>
      <c r="AS278" s="249"/>
      <c r="AT278" s="249"/>
      <c r="AU278" s="257"/>
      <c r="AV278" s="258"/>
      <c r="AW278" s="258"/>
      <c r="AX278" s="259"/>
    </row>
    <row r="279" spans="1:50" ht="24" customHeight="1" x14ac:dyDescent="0.15">
      <c r="A279" s="248">
        <v>2</v>
      </c>
      <c r="B279" s="248">
        <v>1</v>
      </c>
      <c r="C279" s="249" t="s">
        <v>276</v>
      </c>
      <c r="D279" s="249"/>
      <c r="E279" s="249"/>
      <c r="F279" s="249"/>
      <c r="G279" s="249"/>
      <c r="H279" s="249"/>
      <c r="I279" s="249"/>
      <c r="J279" s="249"/>
      <c r="K279" s="249"/>
      <c r="L279" s="249"/>
      <c r="M279" s="249" t="s">
        <v>277</v>
      </c>
      <c r="N279" s="249"/>
      <c r="O279" s="249"/>
      <c r="P279" s="249"/>
      <c r="Q279" s="249"/>
      <c r="R279" s="249"/>
      <c r="S279" s="249"/>
      <c r="T279" s="249"/>
      <c r="U279" s="249"/>
      <c r="V279" s="249"/>
      <c r="W279" s="249"/>
      <c r="X279" s="249"/>
      <c r="Y279" s="249"/>
      <c r="Z279" s="249"/>
      <c r="AA279" s="249"/>
      <c r="AB279" s="249"/>
      <c r="AC279" s="249"/>
      <c r="AD279" s="249"/>
      <c r="AE279" s="249"/>
      <c r="AF279" s="249"/>
      <c r="AG279" s="249"/>
      <c r="AH279" s="249"/>
      <c r="AI279" s="249"/>
      <c r="AJ279" s="249"/>
      <c r="AK279" s="250">
        <v>0.01</v>
      </c>
      <c r="AL279" s="249"/>
      <c r="AM279" s="249"/>
      <c r="AN279" s="249"/>
      <c r="AO279" s="249"/>
      <c r="AP279" s="249"/>
      <c r="AQ279" s="249" t="s">
        <v>275</v>
      </c>
      <c r="AR279" s="249"/>
      <c r="AS279" s="249"/>
      <c r="AT279" s="249"/>
      <c r="AU279" s="257"/>
      <c r="AV279" s="258"/>
      <c r="AW279" s="258"/>
      <c r="AX279" s="259"/>
    </row>
    <row r="280" spans="1:50" ht="24" customHeight="1" x14ac:dyDescent="0.15">
      <c r="A280" s="248">
        <v>3</v>
      </c>
      <c r="B280" s="248">
        <v>1</v>
      </c>
      <c r="C280" s="249" t="s">
        <v>246</v>
      </c>
      <c r="D280" s="249"/>
      <c r="E280" s="249"/>
      <c r="F280" s="249"/>
      <c r="G280" s="249"/>
      <c r="H280" s="249"/>
      <c r="I280" s="249"/>
      <c r="J280" s="249"/>
      <c r="K280" s="249"/>
      <c r="L280" s="249"/>
      <c r="M280" s="249" t="s">
        <v>278</v>
      </c>
      <c r="N280" s="249"/>
      <c r="O280" s="249"/>
      <c r="P280" s="249"/>
      <c r="Q280" s="249"/>
      <c r="R280" s="249"/>
      <c r="S280" s="249"/>
      <c r="T280" s="249"/>
      <c r="U280" s="249"/>
      <c r="V280" s="249"/>
      <c r="W280" s="249"/>
      <c r="X280" s="249"/>
      <c r="Y280" s="249"/>
      <c r="Z280" s="249"/>
      <c r="AA280" s="249"/>
      <c r="AB280" s="249"/>
      <c r="AC280" s="249"/>
      <c r="AD280" s="249"/>
      <c r="AE280" s="249"/>
      <c r="AF280" s="249"/>
      <c r="AG280" s="249"/>
      <c r="AH280" s="249"/>
      <c r="AI280" s="249"/>
      <c r="AJ280" s="249"/>
      <c r="AK280" s="250">
        <v>0.01</v>
      </c>
      <c r="AL280" s="249"/>
      <c r="AM280" s="249"/>
      <c r="AN280" s="249"/>
      <c r="AO280" s="249"/>
      <c r="AP280" s="249"/>
      <c r="AQ280" s="249" t="s">
        <v>224</v>
      </c>
      <c r="AR280" s="249"/>
      <c r="AS280" s="249"/>
      <c r="AT280" s="249"/>
      <c r="AU280" s="251"/>
      <c r="AV280" s="252"/>
      <c r="AW280" s="252"/>
      <c r="AX280" s="253"/>
    </row>
    <row r="281" spans="1:50" ht="24" customHeight="1" x14ac:dyDescent="0.15">
      <c r="A281" s="248">
        <v>4</v>
      </c>
      <c r="B281" s="248">
        <v>1</v>
      </c>
      <c r="C281" s="249" t="s">
        <v>248</v>
      </c>
      <c r="D281" s="249"/>
      <c r="E281" s="249"/>
      <c r="F281" s="249"/>
      <c r="G281" s="249"/>
      <c r="H281" s="249"/>
      <c r="I281" s="249"/>
      <c r="J281" s="249"/>
      <c r="K281" s="249"/>
      <c r="L281" s="249"/>
      <c r="M281" s="249" t="s">
        <v>278</v>
      </c>
      <c r="N281" s="249"/>
      <c r="O281" s="249"/>
      <c r="P281" s="249"/>
      <c r="Q281" s="249"/>
      <c r="R281" s="249"/>
      <c r="S281" s="249"/>
      <c r="T281" s="249"/>
      <c r="U281" s="249"/>
      <c r="V281" s="249"/>
      <c r="W281" s="249"/>
      <c r="X281" s="249"/>
      <c r="Y281" s="249"/>
      <c r="Z281" s="249"/>
      <c r="AA281" s="249"/>
      <c r="AB281" s="249"/>
      <c r="AC281" s="249"/>
      <c r="AD281" s="249"/>
      <c r="AE281" s="249"/>
      <c r="AF281" s="249"/>
      <c r="AG281" s="249"/>
      <c r="AH281" s="249"/>
      <c r="AI281" s="249"/>
      <c r="AJ281" s="249"/>
      <c r="AK281" s="250">
        <v>0.01</v>
      </c>
      <c r="AL281" s="249"/>
      <c r="AM281" s="249"/>
      <c r="AN281" s="249"/>
      <c r="AO281" s="249"/>
      <c r="AP281" s="249"/>
      <c r="AQ281" s="249" t="s">
        <v>224</v>
      </c>
      <c r="AR281" s="249"/>
      <c r="AS281" s="249"/>
      <c r="AT281" s="249"/>
      <c r="AU281" s="251"/>
      <c r="AV281" s="252"/>
      <c r="AW281" s="252"/>
      <c r="AX281" s="253"/>
    </row>
    <row r="282" spans="1:50" ht="24" customHeight="1" x14ac:dyDescent="0.15">
      <c r="A282" s="248">
        <v>5</v>
      </c>
      <c r="B282" s="248">
        <v>1</v>
      </c>
      <c r="C282" s="249" t="s">
        <v>250</v>
      </c>
      <c r="D282" s="249"/>
      <c r="E282" s="249"/>
      <c r="F282" s="249"/>
      <c r="G282" s="249"/>
      <c r="H282" s="249"/>
      <c r="I282" s="249"/>
      <c r="J282" s="249"/>
      <c r="K282" s="249"/>
      <c r="L282" s="249"/>
      <c r="M282" s="249" t="s">
        <v>278</v>
      </c>
      <c r="N282" s="249"/>
      <c r="O282" s="249"/>
      <c r="P282" s="249"/>
      <c r="Q282" s="249"/>
      <c r="R282" s="249"/>
      <c r="S282" s="249"/>
      <c r="T282" s="249"/>
      <c r="U282" s="249"/>
      <c r="V282" s="249"/>
      <c r="W282" s="249"/>
      <c r="X282" s="249"/>
      <c r="Y282" s="249"/>
      <c r="Z282" s="249"/>
      <c r="AA282" s="249"/>
      <c r="AB282" s="249"/>
      <c r="AC282" s="249"/>
      <c r="AD282" s="249"/>
      <c r="AE282" s="249"/>
      <c r="AF282" s="249"/>
      <c r="AG282" s="249"/>
      <c r="AH282" s="249"/>
      <c r="AI282" s="249"/>
      <c r="AJ282" s="249"/>
      <c r="AK282" s="250">
        <v>0.01</v>
      </c>
      <c r="AL282" s="249"/>
      <c r="AM282" s="249"/>
      <c r="AN282" s="249"/>
      <c r="AO282" s="249"/>
      <c r="AP282" s="249"/>
      <c r="AQ282" s="249" t="s">
        <v>224</v>
      </c>
      <c r="AR282" s="249"/>
      <c r="AS282" s="249"/>
      <c r="AT282" s="249"/>
      <c r="AU282" s="251"/>
      <c r="AV282" s="252"/>
      <c r="AW282" s="252"/>
      <c r="AX282" s="253"/>
    </row>
    <row r="283" spans="1:50" ht="24" customHeight="1" x14ac:dyDescent="0.15">
      <c r="A283" s="248">
        <v>6</v>
      </c>
      <c r="B283" s="248">
        <v>1</v>
      </c>
      <c r="C283" s="249" t="s">
        <v>251</v>
      </c>
      <c r="D283" s="249"/>
      <c r="E283" s="249"/>
      <c r="F283" s="249"/>
      <c r="G283" s="249"/>
      <c r="H283" s="249"/>
      <c r="I283" s="249"/>
      <c r="J283" s="249"/>
      <c r="K283" s="249"/>
      <c r="L283" s="249"/>
      <c r="M283" s="249" t="s">
        <v>278</v>
      </c>
      <c r="N283" s="249"/>
      <c r="O283" s="249"/>
      <c r="P283" s="249"/>
      <c r="Q283" s="249"/>
      <c r="R283" s="249"/>
      <c r="S283" s="249"/>
      <c r="T283" s="249"/>
      <c r="U283" s="249"/>
      <c r="V283" s="249"/>
      <c r="W283" s="249"/>
      <c r="X283" s="249"/>
      <c r="Y283" s="249"/>
      <c r="Z283" s="249"/>
      <c r="AA283" s="249"/>
      <c r="AB283" s="249"/>
      <c r="AC283" s="249"/>
      <c r="AD283" s="249"/>
      <c r="AE283" s="249"/>
      <c r="AF283" s="249"/>
      <c r="AG283" s="249"/>
      <c r="AH283" s="249"/>
      <c r="AI283" s="249"/>
      <c r="AJ283" s="249"/>
      <c r="AK283" s="250">
        <v>0.01</v>
      </c>
      <c r="AL283" s="249"/>
      <c r="AM283" s="249"/>
      <c r="AN283" s="249"/>
      <c r="AO283" s="249"/>
      <c r="AP283" s="249"/>
      <c r="AQ283" s="249" t="s">
        <v>224</v>
      </c>
      <c r="AR283" s="249"/>
      <c r="AS283" s="249"/>
      <c r="AT283" s="249"/>
      <c r="AU283" s="251"/>
      <c r="AV283" s="252"/>
      <c r="AW283" s="252"/>
      <c r="AX283" s="253"/>
    </row>
    <row r="284" spans="1:50" ht="24" customHeight="1" x14ac:dyDescent="0.15">
      <c r="A284" s="248">
        <v>7</v>
      </c>
      <c r="B284" s="248">
        <v>1</v>
      </c>
      <c r="C284" s="249" t="s">
        <v>252</v>
      </c>
      <c r="D284" s="249"/>
      <c r="E284" s="249"/>
      <c r="F284" s="249"/>
      <c r="G284" s="249"/>
      <c r="H284" s="249"/>
      <c r="I284" s="249"/>
      <c r="J284" s="249"/>
      <c r="K284" s="249"/>
      <c r="L284" s="249"/>
      <c r="M284" s="249" t="s">
        <v>278</v>
      </c>
      <c r="N284" s="249"/>
      <c r="O284" s="249"/>
      <c r="P284" s="249"/>
      <c r="Q284" s="249"/>
      <c r="R284" s="249"/>
      <c r="S284" s="249"/>
      <c r="T284" s="249"/>
      <c r="U284" s="249"/>
      <c r="V284" s="249"/>
      <c r="W284" s="249"/>
      <c r="X284" s="249"/>
      <c r="Y284" s="249"/>
      <c r="Z284" s="249"/>
      <c r="AA284" s="249"/>
      <c r="AB284" s="249"/>
      <c r="AC284" s="249"/>
      <c r="AD284" s="249"/>
      <c r="AE284" s="249"/>
      <c r="AF284" s="249"/>
      <c r="AG284" s="249"/>
      <c r="AH284" s="249"/>
      <c r="AI284" s="249"/>
      <c r="AJ284" s="249"/>
      <c r="AK284" s="250">
        <v>0.01</v>
      </c>
      <c r="AL284" s="249"/>
      <c r="AM284" s="249"/>
      <c r="AN284" s="249"/>
      <c r="AO284" s="249"/>
      <c r="AP284" s="249"/>
      <c r="AQ284" s="249" t="s">
        <v>224</v>
      </c>
      <c r="AR284" s="249"/>
      <c r="AS284" s="249"/>
      <c r="AT284" s="249"/>
      <c r="AU284" s="251"/>
      <c r="AV284" s="252"/>
      <c r="AW284" s="252"/>
      <c r="AX284" s="253"/>
    </row>
    <row r="285" spans="1:50" ht="24" customHeight="1" x14ac:dyDescent="0.15">
      <c r="A285" s="248">
        <v>8</v>
      </c>
      <c r="B285" s="248">
        <v>1</v>
      </c>
      <c r="C285" s="249" t="s">
        <v>253</v>
      </c>
      <c r="D285" s="249"/>
      <c r="E285" s="249"/>
      <c r="F285" s="249"/>
      <c r="G285" s="249"/>
      <c r="H285" s="249"/>
      <c r="I285" s="249"/>
      <c r="J285" s="249"/>
      <c r="K285" s="249"/>
      <c r="L285" s="249"/>
      <c r="M285" s="249" t="s">
        <v>278</v>
      </c>
      <c r="N285" s="249"/>
      <c r="O285" s="249"/>
      <c r="P285" s="249"/>
      <c r="Q285" s="249"/>
      <c r="R285" s="249"/>
      <c r="S285" s="249"/>
      <c r="T285" s="249"/>
      <c r="U285" s="249"/>
      <c r="V285" s="249"/>
      <c r="W285" s="249"/>
      <c r="X285" s="249"/>
      <c r="Y285" s="249"/>
      <c r="Z285" s="249"/>
      <c r="AA285" s="249"/>
      <c r="AB285" s="249"/>
      <c r="AC285" s="249"/>
      <c r="AD285" s="249"/>
      <c r="AE285" s="249"/>
      <c r="AF285" s="249"/>
      <c r="AG285" s="249"/>
      <c r="AH285" s="249"/>
      <c r="AI285" s="249"/>
      <c r="AJ285" s="249"/>
      <c r="AK285" s="250">
        <v>0.01</v>
      </c>
      <c r="AL285" s="249"/>
      <c r="AM285" s="249"/>
      <c r="AN285" s="249"/>
      <c r="AO285" s="249"/>
      <c r="AP285" s="249"/>
      <c r="AQ285" s="249" t="s">
        <v>224</v>
      </c>
      <c r="AR285" s="249"/>
      <c r="AS285" s="249"/>
      <c r="AT285" s="249"/>
      <c r="AU285" s="251"/>
      <c r="AV285" s="252"/>
      <c r="AW285" s="252"/>
      <c r="AX285" s="253"/>
    </row>
    <row r="286" spans="1:50" ht="24" customHeight="1" x14ac:dyDescent="0.15">
      <c r="A286" s="248">
        <v>9</v>
      </c>
      <c r="B286" s="248">
        <v>1</v>
      </c>
      <c r="C286" s="249" t="s">
        <v>254</v>
      </c>
      <c r="D286" s="249"/>
      <c r="E286" s="249"/>
      <c r="F286" s="249"/>
      <c r="G286" s="249"/>
      <c r="H286" s="249"/>
      <c r="I286" s="249"/>
      <c r="J286" s="249"/>
      <c r="K286" s="249"/>
      <c r="L286" s="249"/>
      <c r="M286" s="249" t="s">
        <v>278</v>
      </c>
      <c r="N286" s="249"/>
      <c r="O286" s="249"/>
      <c r="P286" s="249"/>
      <c r="Q286" s="249"/>
      <c r="R286" s="249"/>
      <c r="S286" s="249"/>
      <c r="T286" s="249"/>
      <c r="U286" s="249"/>
      <c r="V286" s="249"/>
      <c r="W286" s="249"/>
      <c r="X286" s="249"/>
      <c r="Y286" s="249"/>
      <c r="Z286" s="249"/>
      <c r="AA286" s="249"/>
      <c r="AB286" s="249"/>
      <c r="AC286" s="249"/>
      <c r="AD286" s="249"/>
      <c r="AE286" s="249"/>
      <c r="AF286" s="249"/>
      <c r="AG286" s="249"/>
      <c r="AH286" s="249"/>
      <c r="AI286" s="249"/>
      <c r="AJ286" s="249"/>
      <c r="AK286" s="250">
        <v>3.0000000000000001E-3</v>
      </c>
      <c r="AL286" s="249"/>
      <c r="AM286" s="249"/>
      <c r="AN286" s="249"/>
      <c r="AO286" s="249"/>
      <c r="AP286" s="249"/>
      <c r="AQ286" s="249" t="s">
        <v>224</v>
      </c>
      <c r="AR286" s="249"/>
      <c r="AS286" s="249"/>
      <c r="AT286" s="249"/>
      <c r="AU286" s="251"/>
      <c r="AV286" s="252"/>
      <c r="AW286" s="252"/>
      <c r="AX286" s="253"/>
    </row>
    <row r="287" spans="1:50" ht="24" customHeight="1" x14ac:dyDescent="0.15">
      <c r="A287" s="248">
        <v>10</v>
      </c>
      <c r="B287" s="248">
        <v>1</v>
      </c>
      <c r="C287" s="249" t="s">
        <v>255</v>
      </c>
      <c r="D287" s="249"/>
      <c r="E287" s="249"/>
      <c r="F287" s="249"/>
      <c r="G287" s="249"/>
      <c r="H287" s="249"/>
      <c r="I287" s="249"/>
      <c r="J287" s="249"/>
      <c r="K287" s="249"/>
      <c r="L287" s="249"/>
      <c r="M287" s="249" t="s">
        <v>278</v>
      </c>
      <c r="N287" s="249"/>
      <c r="O287" s="249"/>
      <c r="P287" s="249"/>
      <c r="Q287" s="249"/>
      <c r="R287" s="249"/>
      <c r="S287" s="249"/>
      <c r="T287" s="249"/>
      <c r="U287" s="249"/>
      <c r="V287" s="249"/>
      <c r="W287" s="249"/>
      <c r="X287" s="249"/>
      <c r="Y287" s="249"/>
      <c r="Z287" s="249"/>
      <c r="AA287" s="249"/>
      <c r="AB287" s="249"/>
      <c r="AC287" s="249"/>
      <c r="AD287" s="249"/>
      <c r="AE287" s="249"/>
      <c r="AF287" s="249"/>
      <c r="AG287" s="249"/>
      <c r="AH287" s="249"/>
      <c r="AI287" s="249"/>
      <c r="AJ287" s="249"/>
      <c r="AK287" s="250">
        <v>3.0000000000000001E-3</v>
      </c>
      <c r="AL287" s="249"/>
      <c r="AM287" s="249"/>
      <c r="AN287" s="249"/>
      <c r="AO287" s="249"/>
      <c r="AP287" s="249"/>
      <c r="AQ287" s="249" t="s">
        <v>224</v>
      </c>
      <c r="AR287" s="249"/>
      <c r="AS287" s="249"/>
      <c r="AT287" s="249"/>
      <c r="AU287" s="251"/>
      <c r="AV287" s="252"/>
      <c r="AW287" s="252"/>
      <c r="AX287" s="253"/>
    </row>
    <row r="289" spans="1:50" x14ac:dyDescent="0.15">
      <c r="B289" s="1" t="s">
        <v>203</v>
      </c>
    </row>
    <row r="290" spans="1:50" ht="24" customHeight="1" x14ac:dyDescent="0.15">
      <c r="A290" s="248"/>
      <c r="B290" s="248"/>
      <c r="C290" s="254" t="s">
        <v>215</v>
      </c>
      <c r="D290" s="254"/>
      <c r="E290" s="254"/>
      <c r="F290" s="254"/>
      <c r="G290" s="254"/>
      <c r="H290" s="254"/>
      <c r="I290" s="254"/>
      <c r="J290" s="254"/>
      <c r="K290" s="254"/>
      <c r="L290" s="254"/>
      <c r="M290" s="254" t="s">
        <v>216</v>
      </c>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c r="AK290" s="255" t="s">
        <v>217</v>
      </c>
      <c r="AL290" s="254"/>
      <c r="AM290" s="254"/>
      <c r="AN290" s="254"/>
      <c r="AO290" s="254"/>
      <c r="AP290" s="254"/>
      <c r="AQ290" s="254" t="s">
        <v>218</v>
      </c>
      <c r="AR290" s="254"/>
      <c r="AS290" s="254"/>
      <c r="AT290" s="254"/>
      <c r="AU290" s="102" t="s">
        <v>219</v>
      </c>
      <c r="AV290" s="103"/>
      <c r="AW290" s="103"/>
      <c r="AX290" s="253"/>
    </row>
    <row r="291" spans="1:50" ht="24" customHeight="1" x14ac:dyDescent="0.15">
      <c r="A291" s="248">
        <v>1</v>
      </c>
      <c r="B291" s="248">
        <v>1</v>
      </c>
      <c r="C291" s="249" t="s">
        <v>264</v>
      </c>
      <c r="D291" s="249"/>
      <c r="E291" s="249"/>
      <c r="F291" s="249"/>
      <c r="G291" s="249"/>
      <c r="H291" s="249"/>
      <c r="I291" s="249"/>
      <c r="J291" s="249"/>
      <c r="K291" s="249"/>
      <c r="L291" s="249"/>
      <c r="M291" s="249" t="s">
        <v>212</v>
      </c>
      <c r="N291" s="249"/>
      <c r="O291" s="249"/>
      <c r="P291" s="249"/>
      <c r="Q291" s="249"/>
      <c r="R291" s="249"/>
      <c r="S291" s="249"/>
      <c r="T291" s="249"/>
      <c r="U291" s="249"/>
      <c r="V291" s="249"/>
      <c r="W291" s="249"/>
      <c r="X291" s="249"/>
      <c r="Y291" s="249"/>
      <c r="Z291" s="249"/>
      <c r="AA291" s="249"/>
      <c r="AB291" s="249"/>
      <c r="AC291" s="249"/>
      <c r="AD291" s="249"/>
      <c r="AE291" s="249"/>
      <c r="AF291" s="249"/>
      <c r="AG291" s="249"/>
      <c r="AH291" s="249"/>
      <c r="AI291" s="249"/>
      <c r="AJ291" s="249"/>
      <c r="AK291" s="250">
        <v>0.4</v>
      </c>
      <c r="AL291" s="249"/>
      <c r="AM291" s="249"/>
      <c r="AN291" s="249"/>
      <c r="AO291" s="249"/>
      <c r="AP291" s="249"/>
      <c r="AQ291" s="256"/>
      <c r="AR291" s="256"/>
      <c r="AS291" s="256"/>
      <c r="AT291" s="256"/>
      <c r="AU291" s="257"/>
      <c r="AV291" s="258"/>
      <c r="AW291" s="258"/>
      <c r="AX291" s="259"/>
    </row>
    <row r="292" spans="1:50" ht="24" customHeight="1" x14ac:dyDescent="0.15">
      <c r="A292" s="248">
        <v>2</v>
      </c>
      <c r="B292" s="248">
        <v>1</v>
      </c>
      <c r="C292" s="249" t="s">
        <v>248</v>
      </c>
      <c r="D292" s="249"/>
      <c r="E292" s="249"/>
      <c r="F292" s="249"/>
      <c r="G292" s="249"/>
      <c r="H292" s="249"/>
      <c r="I292" s="249"/>
      <c r="J292" s="249"/>
      <c r="K292" s="249"/>
      <c r="L292" s="249"/>
      <c r="M292" s="249" t="s">
        <v>279</v>
      </c>
      <c r="N292" s="249"/>
      <c r="O292" s="249"/>
      <c r="P292" s="249"/>
      <c r="Q292" s="249"/>
      <c r="R292" s="249"/>
      <c r="S292" s="249"/>
      <c r="T292" s="249"/>
      <c r="U292" s="249"/>
      <c r="V292" s="249"/>
      <c r="W292" s="249"/>
      <c r="X292" s="249"/>
      <c r="Y292" s="249"/>
      <c r="Z292" s="249"/>
      <c r="AA292" s="249"/>
      <c r="AB292" s="249"/>
      <c r="AC292" s="249"/>
      <c r="AD292" s="249"/>
      <c r="AE292" s="249"/>
      <c r="AF292" s="249"/>
      <c r="AG292" s="249"/>
      <c r="AH292" s="249"/>
      <c r="AI292" s="249"/>
      <c r="AJ292" s="249"/>
      <c r="AK292" s="250">
        <v>0.3</v>
      </c>
      <c r="AL292" s="249"/>
      <c r="AM292" s="249"/>
      <c r="AN292" s="249"/>
      <c r="AO292" s="249"/>
      <c r="AP292" s="249"/>
      <c r="AQ292" s="249"/>
      <c r="AR292" s="249"/>
      <c r="AS292" s="249"/>
      <c r="AT292" s="249"/>
      <c r="AU292" s="251"/>
      <c r="AV292" s="252"/>
      <c r="AW292" s="252"/>
      <c r="AX292" s="253"/>
    </row>
    <row r="293" spans="1:50" ht="24" customHeight="1" x14ac:dyDescent="0.15">
      <c r="A293" s="248">
        <v>3</v>
      </c>
      <c r="B293" s="248">
        <v>1</v>
      </c>
      <c r="C293" s="249" t="s">
        <v>250</v>
      </c>
      <c r="D293" s="249"/>
      <c r="E293" s="249"/>
      <c r="F293" s="249"/>
      <c r="G293" s="249"/>
      <c r="H293" s="249"/>
      <c r="I293" s="249"/>
      <c r="J293" s="249"/>
      <c r="K293" s="249"/>
      <c r="L293" s="249"/>
      <c r="M293" s="249" t="s">
        <v>279</v>
      </c>
      <c r="N293" s="249"/>
      <c r="O293" s="249"/>
      <c r="P293" s="249"/>
      <c r="Q293" s="249"/>
      <c r="R293" s="249"/>
      <c r="S293" s="249"/>
      <c r="T293" s="249"/>
      <c r="U293" s="249"/>
      <c r="V293" s="249"/>
      <c r="W293" s="249"/>
      <c r="X293" s="249"/>
      <c r="Y293" s="249"/>
      <c r="Z293" s="249"/>
      <c r="AA293" s="249"/>
      <c r="AB293" s="249"/>
      <c r="AC293" s="249"/>
      <c r="AD293" s="249"/>
      <c r="AE293" s="249"/>
      <c r="AF293" s="249"/>
      <c r="AG293" s="249"/>
      <c r="AH293" s="249"/>
      <c r="AI293" s="249"/>
      <c r="AJ293" s="249"/>
      <c r="AK293" s="250">
        <v>0.2</v>
      </c>
      <c r="AL293" s="249"/>
      <c r="AM293" s="249"/>
      <c r="AN293" s="249"/>
      <c r="AO293" s="249"/>
      <c r="AP293" s="249"/>
      <c r="AQ293" s="249"/>
      <c r="AR293" s="249"/>
      <c r="AS293" s="249"/>
      <c r="AT293" s="249"/>
      <c r="AU293" s="251"/>
      <c r="AV293" s="252"/>
      <c r="AW293" s="252"/>
      <c r="AX293" s="253"/>
    </row>
    <row r="294" spans="1:50" ht="24" customHeight="1" x14ac:dyDescent="0.15">
      <c r="A294" s="248">
        <v>4</v>
      </c>
      <c r="B294" s="248">
        <v>1</v>
      </c>
      <c r="C294" s="249" t="s">
        <v>251</v>
      </c>
      <c r="D294" s="249"/>
      <c r="E294" s="249"/>
      <c r="F294" s="249"/>
      <c r="G294" s="249"/>
      <c r="H294" s="249"/>
      <c r="I294" s="249"/>
      <c r="J294" s="249"/>
      <c r="K294" s="249"/>
      <c r="L294" s="249"/>
      <c r="M294" s="249" t="s">
        <v>279</v>
      </c>
      <c r="N294" s="249"/>
      <c r="O294" s="249"/>
      <c r="P294" s="249"/>
      <c r="Q294" s="249"/>
      <c r="R294" s="249"/>
      <c r="S294" s="249"/>
      <c r="T294" s="249"/>
      <c r="U294" s="249"/>
      <c r="V294" s="249"/>
      <c r="W294" s="249"/>
      <c r="X294" s="249"/>
      <c r="Y294" s="249"/>
      <c r="Z294" s="249"/>
      <c r="AA294" s="249"/>
      <c r="AB294" s="249"/>
      <c r="AC294" s="249"/>
      <c r="AD294" s="249"/>
      <c r="AE294" s="249"/>
      <c r="AF294" s="249"/>
      <c r="AG294" s="249"/>
      <c r="AH294" s="249"/>
      <c r="AI294" s="249"/>
      <c r="AJ294" s="249"/>
      <c r="AK294" s="250">
        <v>0.2</v>
      </c>
      <c r="AL294" s="249"/>
      <c r="AM294" s="249"/>
      <c r="AN294" s="249"/>
      <c r="AO294" s="249"/>
      <c r="AP294" s="249"/>
      <c r="AQ294" s="249"/>
      <c r="AR294" s="249"/>
      <c r="AS294" s="249"/>
      <c r="AT294" s="249"/>
      <c r="AU294" s="251"/>
      <c r="AV294" s="252"/>
      <c r="AW294" s="252"/>
      <c r="AX294" s="253"/>
    </row>
    <row r="295" spans="1:50" ht="24" customHeight="1" x14ac:dyDescent="0.15">
      <c r="A295" s="248">
        <v>5</v>
      </c>
      <c r="B295" s="248">
        <v>1</v>
      </c>
      <c r="C295" s="249" t="s">
        <v>252</v>
      </c>
      <c r="D295" s="249"/>
      <c r="E295" s="249"/>
      <c r="F295" s="249"/>
      <c r="G295" s="249"/>
      <c r="H295" s="249"/>
      <c r="I295" s="249"/>
      <c r="J295" s="249"/>
      <c r="K295" s="249"/>
      <c r="L295" s="249"/>
      <c r="M295" s="249" t="s">
        <v>279</v>
      </c>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50">
        <v>0.2</v>
      </c>
      <c r="AL295" s="249"/>
      <c r="AM295" s="249"/>
      <c r="AN295" s="249"/>
      <c r="AO295" s="249"/>
      <c r="AP295" s="249"/>
      <c r="AQ295" s="249"/>
      <c r="AR295" s="249"/>
      <c r="AS295" s="249"/>
      <c r="AT295" s="249"/>
      <c r="AU295" s="251"/>
      <c r="AV295" s="252"/>
      <c r="AW295" s="252"/>
      <c r="AX295" s="253"/>
    </row>
    <row r="296" spans="1:50" ht="24" customHeight="1" x14ac:dyDescent="0.15">
      <c r="A296" s="248">
        <v>6</v>
      </c>
      <c r="B296" s="248">
        <v>1</v>
      </c>
      <c r="C296" s="249" t="s">
        <v>253</v>
      </c>
      <c r="D296" s="249"/>
      <c r="E296" s="249"/>
      <c r="F296" s="249"/>
      <c r="G296" s="249"/>
      <c r="H296" s="249"/>
      <c r="I296" s="249"/>
      <c r="J296" s="249"/>
      <c r="K296" s="249"/>
      <c r="L296" s="249"/>
      <c r="M296" s="249" t="s">
        <v>279</v>
      </c>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c r="AI296" s="249"/>
      <c r="AJ296" s="249"/>
      <c r="AK296" s="250">
        <v>0.2</v>
      </c>
      <c r="AL296" s="249"/>
      <c r="AM296" s="249"/>
      <c r="AN296" s="249"/>
      <c r="AO296" s="249"/>
      <c r="AP296" s="249"/>
      <c r="AQ296" s="249"/>
      <c r="AR296" s="249"/>
      <c r="AS296" s="249"/>
      <c r="AT296" s="249"/>
      <c r="AU296" s="251"/>
      <c r="AV296" s="252"/>
      <c r="AW296" s="252"/>
      <c r="AX296" s="253"/>
    </row>
    <row r="297" spans="1:50" ht="24" customHeight="1" x14ac:dyDescent="0.15">
      <c r="A297" s="248">
        <v>7</v>
      </c>
      <c r="B297" s="248">
        <v>1</v>
      </c>
      <c r="C297" s="249" t="s">
        <v>254</v>
      </c>
      <c r="D297" s="249"/>
      <c r="E297" s="249"/>
      <c r="F297" s="249"/>
      <c r="G297" s="249"/>
      <c r="H297" s="249"/>
      <c r="I297" s="249"/>
      <c r="J297" s="249"/>
      <c r="K297" s="249"/>
      <c r="L297" s="249"/>
      <c r="M297" s="249" t="s">
        <v>279</v>
      </c>
      <c r="N297" s="249"/>
      <c r="O297" s="249"/>
      <c r="P297" s="249"/>
      <c r="Q297" s="249"/>
      <c r="R297" s="249"/>
      <c r="S297" s="249"/>
      <c r="T297" s="249"/>
      <c r="U297" s="249"/>
      <c r="V297" s="249"/>
      <c r="W297" s="249"/>
      <c r="X297" s="249"/>
      <c r="Y297" s="249"/>
      <c r="Z297" s="249"/>
      <c r="AA297" s="249"/>
      <c r="AB297" s="249"/>
      <c r="AC297" s="249"/>
      <c r="AD297" s="249"/>
      <c r="AE297" s="249"/>
      <c r="AF297" s="249"/>
      <c r="AG297" s="249"/>
      <c r="AH297" s="249"/>
      <c r="AI297" s="249"/>
      <c r="AJ297" s="249"/>
      <c r="AK297" s="250">
        <v>0.2</v>
      </c>
      <c r="AL297" s="249"/>
      <c r="AM297" s="249"/>
      <c r="AN297" s="249"/>
      <c r="AO297" s="249"/>
      <c r="AP297" s="249"/>
      <c r="AQ297" s="249"/>
      <c r="AR297" s="249"/>
      <c r="AS297" s="249"/>
      <c r="AT297" s="249"/>
      <c r="AU297" s="251"/>
      <c r="AV297" s="252"/>
      <c r="AW297" s="252"/>
      <c r="AX297" s="253"/>
    </row>
    <row r="298" spans="1:50" ht="24" customHeight="1" x14ac:dyDescent="0.15">
      <c r="A298" s="248">
        <v>8</v>
      </c>
      <c r="B298" s="248">
        <v>1</v>
      </c>
      <c r="C298" s="249" t="s">
        <v>255</v>
      </c>
      <c r="D298" s="249"/>
      <c r="E298" s="249"/>
      <c r="F298" s="249"/>
      <c r="G298" s="249"/>
      <c r="H298" s="249"/>
      <c r="I298" s="249"/>
      <c r="J298" s="249"/>
      <c r="K298" s="249"/>
      <c r="L298" s="249"/>
      <c r="M298" s="249" t="s">
        <v>279</v>
      </c>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50">
        <v>0.1</v>
      </c>
      <c r="AL298" s="249"/>
      <c r="AM298" s="249"/>
      <c r="AN298" s="249"/>
      <c r="AO298" s="249"/>
      <c r="AP298" s="249"/>
      <c r="AQ298" s="249"/>
      <c r="AR298" s="249"/>
      <c r="AS298" s="249"/>
      <c r="AT298" s="249"/>
      <c r="AU298" s="251"/>
      <c r="AV298" s="252"/>
      <c r="AW298" s="252"/>
      <c r="AX298" s="253"/>
    </row>
    <row r="299" spans="1:50" ht="24" customHeight="1" x14ac:dyDescent="0.15">
      <c r="A299" s="248">
        <v>9</v>
      </c>
      <c r="B299" s="248">
        <v>1</v>
      </c>
      <c r="C299" s="249" t="s">
        <v>256</v>
      </c>
      <c r="D299" s="249"/>
      <c r="E299" s="249"/>
      <c r="F299" s="249"/>
      <c r="G299" s="249"/>
      <c r="H299" s="249"/>
      <c r="I299" s="249"/>
      <c r="J299" s="249"/>
      <c r="K299" s="249"/>
      <c r="L299" s="249"/>
      <c r="M299" s="249" t="s">
        <v>279</v>
      </c>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50">
        <v>0.1</v>
      </c>
      <c r="AL299" s="249"/>
      <c r="AM299" s="249"/>
      <c r="AN299" s="249"/>
      <c r="AO299" s="249"/>
      <c r="AP299" s="249"/>
      <c r="AQ299" s="249"/>
      <c r="AR299" s="249"/>
      <c r="AS299" s="249"/>
      <c r="AT299" s="249"/>
      <c r="AU299" s="251"/>
      <c r="AV299" s="252"/>
      <c r="AW299" s="252"/>
      <c r="AX299" s="253"/>
    </row>
    <row r="300" spans="1:50" ht="24" customHeight="1" x14ac:dyDescent="0.15">
      <c r="A300" s="248">
        <v>10</v>
      </c>
      <c r="B300" s="248">
        <v>1</v>
      </c>
      <c r="C300" s="249" t="s">
        <v>257</v>
      </c>
      <c r="D300" s="249"/>
      <c r="E300" s="249"/>
      <c r="F300" s="249"/>
      <c r="G300" s="249"/>
      <c r="H300" s="249"/>
      <c r="I300" s="249"/>
      <c r="J300" s="249"/>
      <c r="K300" s="249"/>
      <c r="L300" s="249"/>
      <c r="M300" s="249" t="s">
        <v>279</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250">
        <v>0.1</v>
      </c>
      <c r="AL300" s="249"/>
      <c r="AM300" s="249"/>
      <c r="AN300" s="249"/>
      <c r="AO300" s="249"/>
      <c r="AP300" s="249"/>
      <c r="AQ300" s="249"/>
      <c r="AR300" s="249"/>
      <c r="AS300" s="249"/>
      <c r="AT300" s="249"/>
      <c r="AU300" s="251"/>
      <c r="AV300" s="252"/>
      <c r="AW300" s="252"/>
      <c r="AX300" s="253"/>
    </row>
    <row r="302" spans="1:50" x14ac:dyDescent="0.15">
      <c r="B302" s="1" t="s">
        <v>207</v>
      </c>
    </row>
    <row r="303" spans="1:50" ht="24" customHeight="1" x14ac:dyDescent="0.15">
      <c r="A303" s="248"/>
      <c r="B303" s="248"/>
      <c r="C303" s="254" t="s">
        <v>215</v>
      </c>
      <c r="D303" s="254"/>
      <c r="E303" s="254"/>
      <c r="F303" s="254"/>
      <c r="G303" s="254"/>
      <c r="H303" s="254"/>
      <c r="I303" s="254"/>
      <c r="J303" s="254"/>
      <c r="K303" s="254"/>
      <c r="L303" s="254"/>
      <c r="M303" s="254" t="s">
        <v>216</v>
      </c>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5" t="s">
        <v>217</v>
      </c>
      <c r="AL303" s="254"/>
      <c r="AM303" s="254"/>
      <c r="AN303" s="254"/>
      <c r="AO303" s="254"/>
      <c r="AP303" s="254"/>
      <c r="AQ303" s="254" t="s">
        <v>218</v>
      </c>
      <c r="AR303" s="254"/>
      <c r="AS303" s="254"/>
      <c r="AT303" s="254"/>
      <c r="AU303" s="102" t="s">
        <v>219</v>
      </c>
      <c r="AV303" s="103"/>
      <c r="AW303" s="103"/>
      <c r="AX303" s="253"/>
    </row>
    <row r="304" spans="1:50" ht="24" customHeight="1" x14ac:dyDescent="0.15">
      <c r="A304" s="248">
        <v>1</v>
      </c>
      <c r="B304" s="248">
        <v>1</v>
      </c>
      <c r="C304" s="249" t="s">
        <v>280</v>
      </c>
      <c r="D304" s="249"/>
      <c r="E304" s="249"/>
      <c r="F304" s="249"/>
      <c r="G304" s="249"/>
      <c r="H304" s="249"/>
      <c r="I304" s="249"/>
      <c r="J304" s="249"/>
      <c r="K304" s="249"/>
      <c r="L304" s="249"/>
      <c r="M304" s="249" t="s">
        <v>281</v>
      </c>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50">
        <v>0.2</v>
      </c>
      <c r="AL304" s="249"/>
      <c r="AM304" s="249"/>
      <c r="AN304" s="249"/>
      <c r="AO304" s="249"/>
      <c r="AP304" s="249"/>
      <c r="AQ304" s="249"/>
      <c r="AR304" s="249"/>
      <c r="AS304" s="249"/>
      <c r="AT304" s="249"/>
      <c r="AU304" s="251"/>
      <c r="AV304" s="252"/>
      <c r="AW304" s="252"/>
      <c r="AX304" s="253"/>
    </row>
    <row r="305" spans="1:50" s="40" customFormat="1" ht="24" customHeight="1" x14ac:dyDescent="0.1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2"/>
      <c r="AL305" s="41"/>
      <c r="AM305" s="41"/>
      <c r="AN305" s="41"/>
      <c r="AO305" s="41"/>
      <c r="AP305" s="41"/>
      <c r="AQ305" s="41"/>
      <c r="AR305" s="41"/>
      <c r="AS305" s="41"/>
      <c r="AT305" s="41"/>
      <c r="AU305" s="41"/>
      <c r="AV305" s="41"/>
      <c r="AW305" s="41"/>
      <c r="AX305" s="41"/>
    </row>
    <row r="306" spans="1:50" s="40" customFormat="1" ht="20.25" customHeight="1" thickBo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191" t="s">
        <v>282</v>
      </c>
      <c r="AR306" s="191"/>
      <c r="AS306" s="191"/>
      <c r="AT306" s="191"/>
      <c r="AU306" s="191"/>
      <c r="AV306" s="191"/>
      <c r="AW306" s="191"/>
      <c r="AX306" s="191"/>
    </row>
    <row r="307" spans="1:50" ht="25.15" customHeight="1" x14ac:dyDescent="0.15">
      <c r="A307" s="192" t="s">
        <v>283</v>
      </c>
      <c r="B307" s="193"/>
      <c r="C307" s="193"/>
      <c r="D307" s="193"/>
      <c r="E307" s="193"/>
      <c r="F307" s="194"/>
      <c r="G307" s="223" t="s">
        <v>284</v>
      </c>
      <c r="H307" s="224"/>
      <c r="I307" s="224"/>
      <c r="J307" s="224"/>
      <c r="K307" s="224"/>
      <c r="L307" s="224"/>
      <c r="M307" s="224"/>
      <c r="N307" s="224"/>
      <c r="O307" s="224"/>
      <c r="P307" s="224"/>
      <c r="Q307" s="224"/>
      <c r="R307" s="224"/>
      <c r="S307" s="224"/>
      <c r="T307" s="224"/>
      <c r="U307" s="224"/>
      <c r="V307" s="224"/>
      <c r="W307" s="224"/>
      <c r="X307" s="224"/>
      <c r="Y307" s="198" t="s">
        <v>285</v>
      </c>
      <c r="Z307" s="199"/>
      <c r="AA307" s="199"/>
      <c r="AB307" s="199"/>
      <c r="AC307" s="199"/>
      <c r="AD307" s="200"/>
      <c r="AE307" s="225" t="s">
        <v>286</v>
      </c>
      <c r="AF307" s="226"/>
      <c r="AG307" s="226"/>
      <c r="AH307" s="226"/>
      <c r="AI307" s="226"/>
      <c r="AJ307" s="226"/>
      <c r="AK307" s="226"/>
      <c r="AL307" s="226"/>
      <c r="AM307" s="226"/>
      <c r="AN307" s="226"/>
      <c r="AO307" s="226"/>
      <c r="AP307" s="227"/>
      <c r="AQ307" s="203" t="s">
        <v>7</v>
      </c>
      <c r="AR307" s="226"/>
      <c r="AS307" s="226"/>
      <c r="AT307" s="226"/>
      <c r="AU307" s="226"/>
      <c r="AV307" s="226"/>
      <c r="AW307" s="226"/>
      <c r="AX307" s="228"/>
    </row>
    <row r="308" spans="1:50" ht="30" customHeight="1" x14ac:dyDescent="0.15">
      <c r="A308" s="165" t="s">
        <v>8</v>
      </c>
      <c r="B308" s="166"/>
      <c r="C308" s="166"/>
      <c r="D308" s="166"/>
      <c r="E308" s="166"/>
      <c r="F308" s="167"/>
      <c r="G308" s="212" t="s">
        <v>287</v>
      </c>
      <c r="H308" s="213"/>
      <c r="I308" s="213"/>
      <c r="J308" s="213"/>
      <c r="K308" s="213"/>
      <c r="L308" s="213"/>
      <c r="M308" s="213"/>
      <c r="N308" s="213"/>
      <c r="O308" s="213"/>
      <c r="P308" s="213"/>
      <c r="Q308" s="213"/>
      <c r="R308" s="213"/>
      <c r="S308" s="213"/>
      <c r="T308" s="213"/>
      <c r="U308" s="213"/>
      <c r="V308" s="214"/>
      <c r="W308" s="214"/>
      <c r="X308" s="214"/>
      <c r="Y308" s="171" t="s">
        <v>10</v>
      </c>
      <c r="Z308" s="172"/>
      <c r="AA308" s="172"/>
      <c r="AB308" s="172"/>
      <c r="AC308" s="172"/>
      <c r="AD308" s="173"/>
      <c r="AE308" s="215" t="s">
        <v>11</v>
      </c>
      <c r="AF308" s="215"/>
      <c r="AG308" s="215"/>
      <c r="AH308" s="215"/>
      <c r="AI308" s="215"/>
      <c r="AJ308" s="215"/>
      <c r="AK308" s="215"/>
      <c r="AL308" s="215"/>
      <c r="AM308" s="215"/>
      <c r="AN308" s="215"/>
      <c r="AO308" s="215"/>
      <c r="AP308" s="216"/>
      <c r="AQ308" s="217" t="s">
        <v>12</v>
      </c>
      <c r="AR308" s="218"/>
      <c r="AS308" s="218"/>
      <c r="AT308" s="218"/>
      <c r="AU308" s="218"/>
      <c r="AV308" s="218"/>
      <c r="AW308" s="218"/>
      <c r="AX308" s="219"/>
    </row>
    <row r="309" spans="1:50" ht="30" customHeight="1" x14ac:dyDescent="0.15">
      <c r="A309" s="179" t="s">
        <v>13</v>
      </c>
      <c r="B309" s="180"/>
      <c r="C309" s="180"/>
      <c r="D309" s="180"/>
      <c r="E309" s="180"/>
      <c r="F309" s="181"/>
      <c r="G309" s="220" t="s">
        <v>14</v>
      </c>
      <c r="H309" s="214"/>
      <c r="I309" s="214"/>
      <c r="J309" s="214"/>
      <c r="K309" s="214"/>
      <c r="L309" s="214"/>
      <c r="M309" s="214"/>
      <c r="N309" s="214"/>
      <c r="O309" s="214"/>
      <c r="P309" s="214"/>
      <c r="Q309" s="214"/>
      <c r="R309" s="214"/>
      <c r="S309" s="214"/>
      <c r="T309" s="214"/>
      <c r="U309" s="214"/>
      <c r="V309" s="214"/>
      <c r="W309" s="214"/>
      <c r="X309" s="214"/>
      <c r="Y309" s="185" t="s">
        <v>15</v>
      </c>
      <c r="Z309" s="186"/>
      <c r="AA309" s="186"/>
      <c r="AB309" s="186"/>
      <c r="AC309" s="186"/>
      <c r="AD309" s="187"/>
      <c r="AE309" s="189" t="s">
        <v>16</v>
      </c>
      <c r="AF309" s="189"/>
      <c r="AG309" s="189"/>
      <c r="AH309" s="189"/>
      <c r="AI309" s="189"/>
      <c r="AJ309" s="189"/>
      <c r="AK309" s="189"/>
      <c r="AL309" s="189"/>
      <c r="AM309" s="189"/>
      <c r="AN309" s="189"/>
      <c r="AO309" s="189"/>
      <c r="AP309" s="189"/>
      <c r="AQ309" s="221"/>
      <c r="AR309" s="221"/>
      <c r="AS309" s="221"/>
      <c r="AT309" s="221"/>
      <c r="AU309" s="221"/>
      <c r="AV309" s="221"/>
      <c r="AW309" s="221"/>
      <c r="AX309" s="222"/>
    </row>
    <row r="310" spans="1:50" ht="30" customHeight="1" x14ac:dyDescent="0.15">
      <c r="A310" s="153" t="s">
        <v>17</v>
      </c>
      <c r="B310" s="154"/>
      <c r="C310" s="154"/>
      <c r="D310" s="154"/>
      <c r="E310" s="154"/>
      <c r="F310" s="155"/>
      <c r="G310" s="229" t="s">
        <v>288</v>
      </c>
      <c r="H310" s="230"/>
      <c r="I310" s="230"/>
      <c r="J310" s="230"/>
      <c r="K310" s="230"/>
      <c r="L310" s="230"/>
      <c r="M310" s="230"/>
      <c r="N310" s="230"/>
      <c r="O310" s="230"/>
      <c r="P310" s="230"/>
      <c r="Q310" s="230"/>
      <c r="R310" s="230"/>
      <c r="S310" s="230"/>
      <c r="T310" s="230"/>
      <c r="U310" s="230"/>
      <c r="V310" s="231"/>
      <c r="W310" s="231"/>
      <c r="X310" s="231"/>
      <c r="Y310" s="159" t="s">
        <v>289</v>
      </c>
      <c r="Z310" s="160"/>
      <c r="AA310" s="160"/>
      <c r="AB310" s="160"/>
      <c r="AC310" s="160"/>
      <c r="AD310" s="161"/>
      <c r="AE310" s="232"/>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9.5" customHeight="1" x14ac:dyDescent="0.15">
      <c r="A311" s="131" t="s">
        <v>20</v>
      </c>
      <c r="B311" s="132"/>
      <c r="C311" s="132"/>
      <c r="D311" s="132"/>
      <c r="E311" s="132"/>
      <c r="F311" s="133"/>
      <c r="G311" s="235" t="s">
        <v>290</v>
      </c>
      <c r="H311" s="236"/>
      <c r="I311" s="236"/>
      <c r="J311" s="236"/>
      <c r="K311" s="236"/>
      <c r="L311" s="236"/>
      <c r="M311" s="236"/>
      <c r="N311" s="236"/>
      <c r="O311" s="236"/>
      <c r="P311" s="236"/>
      <c r="Q311" s="236"/>
      <c r="R311" s="236"/>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6"/>
      <c r="AN311" s="236"/>
      <c r="AO311" s="236"/>
      <c r="AP311" s="236"/>
      <c r="AQ311" s="236"/>
      <c r="AR311" s="236"/>
      <c r="AS311" s="236"/>
      <c r="AT311" s="236"/>
      <c r="AU311" s="236"/>
      <c r="AV311" s="236"/>
      <c r="AW311" s="236"/>
      <c r="AX311" s="237"/>
    </row>
    <row r="312" spans="1:50" ht="49.5" customHeight="1" x14ac:dyDescent="0.15">
      <c r="A312" s="131" t="s">
        <v>22</v>
      </c>
      <c r="B312" s="132"/>
      <c r="C312" s="132"/>
      <c r="D312" s="132"/>
      <c r="E312" s="132"/>
      <c r="F312" s="133"/>
      <c r="G312" s="235" t="s">
        <v>291</v>
      </c>
      <c r="H312" s="236"/>
      <c r="I312" s="236"/>
      <c r="J312" s="236"/>
      <c r="K312" s="236"/>
      <c r="L312" s="236"/>
      <c r="M312" s="236"/>
      <c r="N312" s="236"/>
      <c r="O312" s="236"/>
      <c r="P312" s="236"/>
      <c r="Q312" s="236"/>
      <c r="R312" s="236"/>
      <c r="S312" s="236"/>
      <c r="T312" s="236"/>
      <c r="U312" s="236"/>
      <c r="V312" s="236"/>
      <c r="W312" s="236"/>
      <c r="X312" s="236"/>
      <c r="Y312" s="236"/>
      <c r="Z312" s="236"/>
      <c r="AA312" s="236"/>
      <c r="AB312" s="236"/>
      <c r="AC312" s="236"/>
      <c r="AD312" s="236"/>
      <c r="AE312" s="236"/>
      <c r="AF312" s="236"/>
      <c r="AG312" s="236"/>
      <c r="AH312" s="236"/>
      <c r="AI312" s="236"/>
      <c r="AJ312" s="236"/>
      <c r="AK312" s="236"/>
      <c r="AL312" s="236"/>
      <c r="AM312" s="236"/>
      <c r="AN312" s="236"/>
      <c r="AO312" s="236"/>
      <c r="AP312" s="236"/>
      <c r="AQ312" s="236"/>
      <c r="AR312" s="236"/>
      <c r="AS312" s="236"/>
      <c r="AT312" s="236"/>
      <c r="AU312" s="236"/>
      <c r="AV312" s="236"/>
      <c r="AW312" s="236"/>
      <c r="AX312" s="237"/>
    </row>
    <row r="313" spans="1:50" ht="22.5" customHeight="1" x14ac:dyDescent="0.15">
      <c r="A313" s="131" t="s">
        <v>24</v>
      </c>
      <c r="B313" s="132"/>
      <c r="C313" s="132"/>
      <c r="D313" s="132"/>
      <c r="E313" s="132"/>
      <c r="F313" s="133"/>
      <c r="G313" s="137" t="s">
        <v>25</v>
      </c>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9"/>
    </row>
    <row r="314" spans="1:50" ht="19.5" customHeight="1" x14ac:dyDescent="0.15">
      <c r="A314" s="140" t="s">
        <v>26</v>
      </c>
      <c r="B314" s="141"/>
      <c r="C314" s="141"/>
      <c r="D314" s="141"/>
      <c r="E314" s="141"/>
      <c r="F314" s="142"/>
      <c r="G314" s="149"/>
      <c r="H314" s="150"/>
      <c r="I314" s="150"/>
      <c r="J314" s="150"/>
      <c r="K314" s="150"/>
      <c r="L314" s="150"/>
      <c r="M314" s="150"/>
      <c r="N314" s="150"/>
      <c r="O314" s="151"/>
      <c r="P314" s="102" t="s">
        <v>292</v>
      </c>
      <c r="Q314" s="103"/>
      <c r="R314" s="103"/>
      <c r="S314" s="103"/>
      <c r="T314" s="103"/>
      <c r="U314" s="103"/>
      <c r="V314" s="152"/>
      <c r="W314" s="102" t="s">
        <v>293</v>
      </c>
      <c r="X314" s="103"/>
      <c r="Y314" s="103"/>
      <c r="Z314" s="103"/>
      <c r="AA314" s="103"/>
      <c r="AB314" s="103"/>
      <c r="AC314" s="152"/>
      <c r="AD314" s="102" t="s">
        <v>294</v>
      </c>
      <c r="AE314" s="103"/>
      <c r="AF314" s="103"/>
      <c r="AG314" s="103"/>
      <c r="AH314" s="103"/>
      <c r="AI314" s="103"/>
      <c r="AJ314" s="152"/>
      <c r="AK314" s="102" t="s">
        <v>295</v>
      </c>
      <c r="AL314" s="103"/>
      <c r="AM314" s="103"/>
      <c r="AN314" s="103"/>
      <c r="AO314" s="103"/>
      <c r="AP314" s="103"/>
      <c r="AQ314" s="152"/>
      <c r="AR314" s="102" t="s">
        <v>296</v>
      </c>
      <c r="AS314" s="103"/>
      <c r="AT314" s="103"/>
      <c r="AU314" s="103"/>
      <c r="AV314" s="103"/>
      <c r="AW314" s="103"/>
      <c r="AX314" s="104"/>
    </row>
    <row r="315" spans="1:50" ht="19.5" customHeight="1" x14ac:dyDescent="0.15">
      <c r="A315" s="143"/>
      <c r="B315" s="144"/>
      <c r="C315" s="144"/>
      <c r="D315" s="144"/>
      <c r="E315" s="144"/>
      <c r="F315" s="145"/>
      <c r="G315" s="105" t="s">
        <v>32</v>
      </c>
      <c r="H315" s="106"/>
      <c r="I315" s="111" t="s">
        <v>33</v>
      </c>
      <c r="J315" s="112"/>
      <c r="K315" s="112"/>
      <c r="L315" s="112"/>
      <c r="M315" s="112"/>
      <c r="N315" s="112"/>
      <c r="O315" s="113"/>
      <c r="P315" s="114">
        <v>19</v>
      </c>
      <c r="Q315" s="115"/>
      <c r="R315" s="115"/>
      <c r="S315" s="115"/>
      <c r="T315" s="115"/>
      <c r="U315" s="115"/>
      <c r="V315" s="116"/>
      <c r="W315" s="114">
        <v>23</v>
      </c>
      <c r="X315" s="115"/>
      <c r="Y315" s="115"/>
      <c r="Z315" s="115"/>
      <c r="AA315" s="115"/>
      <c r="AB315" s="115"/>
      <c r="AC315" s="116"/>
      <c r="AD315" s="114">
        <v>25</v>
      </c>
      <c r="AE315" s="115"/>
      <c r="AF315" s="115"/>
      <c r="AG315" s="115"/>
      <c r="AH315" s="115"/>
      <c r="AI315" s="115"/>
      <c r="AJ315" s="116"/>
      <c r="AK315" s="114">
        <v>25</v>
      </c>
      <c r="AL315" s="115"/>
      <c r="AM315" s="115"/>
      <c r="AN315" s="115"/>
      <c r="AO315" s="115"/>
      <c r="AP315" s="115"/>
      <c r="AQ315" s="116"/>
      <c r="AR315" s="114"/>
      <c r="AS315" s="115"/>
      <c r="AT315" s="115"/>
      <c r="AU315" s="115"/>
      <c r="AV315" s="115"/>
      <c r="AW315" s="115"/>
      <c r="AX315" s="117"/>
    </row>
    <row r="316" spans="1:50" ht="19.5" customHeight="1" x14ac:dyDescent="0.15">
      <c r="A316" s="143"/>
      <c r="B316" s="144"/>
      <c r="C316" s="144"/>
      <c r="D316" s="144"/>
      <c r="E316" s="144"/>
      <c r="F316" s="145"/>
      <c r="G316" s="107"/>
      <c r="H316" s="108"/>
      <c r="I316" s="118" t="s">
        <v>34</v>
      </c>
      <c r="J316" s="119"/>
      <c r="K316" s="119"/>
      <c r="L316" s="119"/>
      <c r="M316" s="119"/>
      <c r="N316" s="119"/>
      <c r="O316" s="120"/>
      <c r="P316" s="98" t="s">
        <v>297</v>
      </c>
      <c r="Q316" s="99"/>
      <c r="R316" s="99"/>
      <c r="S316" s="99"/>
      <c r="T316" s="99"/>
      <c r="U316" s="99"/>
      <c r="V316" s="100"/>
      <c r="W316" s="98" t="s">
        <v>297</v>
      </c>
      <c r="X316" s="99"/>
      <c r="Y316" s="99"/>
      <c r="Z316" s="99"/>
      <c r="AA316" s="99"/>
      <c r="AB316" s="99"/>
      <c r="AC316" s="100"/>
      <c r="AD316" s="98" t="s">
        <v>297</v>
      </c>
      <c r="AE316" s="99"/>
      <c r="AF316" s="99"/>
      <c r="AG316" s="99"/>
      <c r="AH316" s="99"/>
      <c r="AI316" s="99"/>
      <c r="AJ316" s="100"/>
      <c r="AK316" s="98" t="s">
        <v>297</v>
      </c>
      <c r="AL316" s="99"/>
      <c r="AM316" s="99"/>
      <c r="AN316" s="99"/>
      <c r="AO316" s="99"/>
      <c r="AP316" s="99"/>
      <c r="AQ316" s="100"/>
      <c r="AR316" s="128"/>
      <c r="AS316" s="129"/>
      <c r="AT316" s="129"/>
      <c r="AU316" s="129"/>
      <c r="AV316" s="129"/>
      <c r="AW316" s="129"/>
      <c r="AX316" s="130"/>
    </row>
    <row r="317" spans="1:50" ht="19.5" customHeight="1" x14ac:dyDescent="0.15">
      <c r="A317" s="143"/>
      <c r="B317" s="144"/>
      <c r="C317" s="144"/>
      <c r="D317" s="144"/>
      <c r="E317" s="144"/>
      <c r="F317" s="145"/>
      <c r="G317" s="107"/>
      <c r="H317" s="108"/>
      <c r="I317" s="118" t="s">
        <v>37</v>
      </c>
      <c r="J317" s="119"/>
      <c r="K317" s="119"/>
      <c r="L317" s="119"/>
      <c r="M317" s="119"/>
      <c r="N317" s="119"/>
      <c r="O317" s="120"/>
      <c r="P317" s="98" t="s">
        <v>297</v>
      </c>
      <c r="Q317" s="99"/>
      <c r="R317" s="99"/>
      <c r="S317" s="99"/>
      <c r="T317" s="99"/>
      <c r="U317" s="99"/>
      <c r="V317" s="100"/>
      <c r="W317" s="98" t="s">
        <v>297</v>
      </c>
      <c r="X317" s="99"/>
      <c r="Y317" s="99"/>
      <c r="Z317" s="99"/>
      <c r="AA317" s="99"/>
      <c r="AB317" s="99"/>
      <c r="AC317" s="100"/>
      <c r="AD317" s="98" t="s">
        <v>297</v>
      </c>
      <c r="AE317" s="99"/>
      <c r="AF317" s="99"/>
      <c r="AG317" s="99"/>
      <c r="AH317" s="99"/>
      <c r="AI317" s="99"/>
      <c r="AJ317" s="100"/>
      <c r="AK317" s="98" t="s">
        <v>297</v>
      </c>
      <c r="AL317" s="99"/>
      <c r="AM317" s="99"/>
      <c r="AN317" s="99"/>
      <c r="AO317" s="99"/>
      <c r="AP317" s="99"/>
      <c r="AQ317" s="100"/>
      <c r="AR317" s="98"/>
      <c r="AS317" s="99"/>
      <c r="AT317" s="99"/>
      <c r="AU317" s="99"/>
      <c r="AV317" s="99"/>
      <c r="AW317" s="99"/>
      <c r="AX317" s="101"/>
    </row>
    <row r="318" spans="1:50" ht="19.5" customHeight="1" x14ac:dyDescent="0.15">
      <c r="A318" s="143"/>
      <c r="B318" s="144"/>
      <c r="C318" s="144"/>
      <c r="D318" s="144"/>
      <c r="E318" s="144"/>
      <c r="F318" s="145"/>
      <c r="G318" s="107"/>
      <c r="H318" s="108"/>
      <c r="I318" s="118" t="s">
        <v>38</v>
      </c>
      <c r="J318" s="119"/>
      <c r="K318" s="119"/>
      <c r="L318" s="119"/>
      <c r="M318" s="119"/>
      <c r="N318" s="119"/>
      <c r="O318" s="120"/>
      <c r="P318" s="98" t="s">
        <v>297</v>
      </c>
      <c r="Q318" s="99"/>
      <c r="R318" s="99"/>
      <c r="S318" s="99"/>
      <c r="T318" s="99"/>
      <c r="U318" s="99"/>
      <c r="V318" s="100"/>
      <c r="W318" s="98" t="s">
        <v>297</v>
      </c>
      <c r="X318" s="99"/>
      <c r="Y318" s="99"/>
      <c r="Z318" s="99"/>
      <c r="AA318" s="99"/>
      <c r="AB318" s="99"/>
      <c r="AC318" s="100"/>
      <c r="AD318" s="98" t="s">
        <v>297</v>
      </c>
      <c r="AE318" s="99"/>
      <c r="AF318" s="99"/>
      <c r="AG318" s="99"/>
      <c r="AH318" s="99"/>
      <c r="AI318" s="99"/>
      <c r="AJ318" s="100"/>
      <c r="AK318" s="98" t="s">
        <v>297</v>
      </c>
      <c r="AL318" s="99"/>
      <c r="AM318" s="99"/>
      <c r="AN318" s="99"/>
      <c r="AO318" s="99"/>
      <c r="AP318" s="99"/>
      <c r="AQ318" s="100"/>
      <c r="AR318" s="128"/>
      <c r="AS318" s="129"/>
      <c r="AT318" s="129"/>
      <c r="AU318" s="129"/>
      <c r="AV318" s="129"/>
      <c r="AW318" s="129"/>
      <c r="AX318" s="130"/>
    </row>
    <row r="319" spans="1:50" ht="19.5" customHeight="1" x14ac:dyDescent="0.15">
      <c r="A319" s="143"/>
      <c r="B319" s="144"/>
      <c r="C319" s="144"/>
      <c r="D319" s="144"/>
      <c r="E319" s="144"/>
      <c r="F319" s="145"/>
      <c r="G319" s="107"/>
      <c r="H319" s="108"/>
      <c r="I319" s="118" t="s">
        <v>39</v>
      </c>
      <c r="J319" s="119"/>
      <c r="K319" s="119"/>
      <c r="L319" s="119"/>
      <c r="M319" s="119"/>
      <c r="N319" s="119"/>
      <c r="O319" s="120"/>
      <c r="P319" s="98" t="s">
        <v>297</v>
      </c>
      <c r="Q319" s="99"/>
      <c r="R319" s="99"/>
      <c r="S319" s="99"/>
      <c r="T319" s="99"/>
      <c r="U319" s="99"/>
      <c r="V319" s="100"/>
      <c r="W319" s="98" t="s">
        <v>297</v>
      </c>
      <c r="X319" s="99"/>
      <c r="Y319" s="99"/>
      <c r="Z319" s="99"/>
      <c r="AA319" s="99"/>
      <c r="AB319" s="99"/>
      <c r="AC319" s="100"/>
      <c r="AD319" s="98" t="s">
        <v>297</v>
      </c>
      <c r="AE319" s="99"/>
      <c r="AF319" s="99"/>
      <c r="AG319" s="99"/>
      <c r="AH319" s="99"/>
      <c r="AI319" s="99"/>
      <c r="AJ319" s="100"/>
      <c r="AK319" s="98" t="s">
        <v>297</v>
      </c>
      <c r="AL319" s="99"/>
      <c r="AM319" s="99"/>
      <c r="AN319" s="99"/>
      <c r="AO319" s="99"/>
      <c r="AP319" s="99"/>
      <c r="AQ319" s="100"/>
      <c r="AR319" s="128"/>
      <c r="AS319" s="129"/>
      <c r="AT319" s="129"/>
      <c r="AU319" s="129"/>
      <c r="AV319" s="129"/>
      <c r="AW319" s="129"/>
      <c r="AX319" s="130"/>
    </row>
    <row r="320" spans="1:50" ht="19.5" customHeight="1" x14ac:dyDescent="0.15">
      <c r="A320" s="143"/>
      <c r="B320" s="144"/>
      <c r="C320" s="144"/>
      <c r="D320" s="144"/>
      <c r="E320" s="144"/>
      <c r="F320" s="145"/>
      <c r="G320" s="109"/>
      <c r="H320" s="110"/>
      <c r="I320" s="121" t="s">
        <v>40</v>
      </c>
      <c r="J320" s="122"/>
      <c r="K320" s="122"/>
      <c r="L320" s="122"/>
      <c r="M320" s="122"/>
      <c r="N320" s="122"/>
      <c r="O320" s="123"/>
      <c r="P320" s="124">
        <v>19</v>
      </c>
      <c r="Q320" s="125"/>
      <c r="R320" s="125"/>
      <c r="S320" s="125"/>
      <c r="T320" s="125"/>
      <c r="U320" s="125"/>
      <c r="V320" s="126"/>
      <c r="W320" s="124">
        <v>23</v>
      </c>
      <c r="X320" s="125"/>
      <c r="Y320" s="125"/>
      <c r="Z320" s="125"/>
      <c r="AA320" s="125"/>
      <c r="AB320" s="125"/>
      <c r="AC320" s="126"/>
      <c r="AD320" s="124">
        <v>25</v>
      </c>
      <c r="AE320" s="125"/>
      <c r="AF320" s="125"/>
      <c r="AG320" s="125"/>
      <c r="AH320" s="125"/>
      <c r="AI320" s="125"/>
      <c r="AJ320" s="126"/>
      <c r="AK320" s="124">
        <v>25</v>
      </c>
      <c r="AL320" s="125"/>
      <c r="AM320" s="125"/>
      <c r="AN320" s="125"/>
      <c r="AO320" s="125"/>
      <c r="AP320" s="125"/>
      <c r="AQ320" s="126"/>
      <c r="AR320" s="124"/>
      <c r="AS320" s="125"/>
      <c r="AT320" s="125"/>
      <c r="AU320" s="125"/>
      <c r="AV320" s="125"/>
      <c r="AW320" s="125"/>
      <c r="AX320" s="127"/>
    </row>
    <row r="321" spans="1:50" ht="19.5" customHeight="1" x14ac:dyDescent="0.15">
      <c r="A321" s="143"/>
      <c r="B321" s="144"/>
      <c r="C321" s="144"/>
      <c r="D321" s="144"/>
      <c r="E321" s="144"/>
      <c r="F321" s="145"/>
      <c r="G321" s="72" t="s">
        <v>41</v>
      </c>
      <c r="H321" s="73"/>
      <c r="I321" s="73"/>
      <c r="J321" s="73"/>
      <c r="K321" s="73"/>
      <c r="L321" s="73"/>
      <c r="M321" s="73"/>
      <c r="N321" s="73"/>
      <c r="O321" s="74"/>
      <c r="P321" s="82">
        <v>5</v>
      </c>
      <c r="Q321" s="83"/>
      <c r="R321" s="83"/>
      <c r="S321" s="83"/>
      <c r="T321" s="83"/>
      <c r="U321" s="83"/>
      <c r="V321" s="84"/>
      <c r="W321" s="82">
        <v>4</v>
      </c>
      <c r="X321" s="83"/>
      <c r="Y321" s="83"/>
      <c r="Z321" s="83"/>
      <c r="AA321" s="83"/>
      <c r="AB321" s="83"/>
      <c r="AC321" s="84"/>
      <c r="AD321" s="82">
        <v>6</v>
      </c>
      <c r="AE321" s="83"/>
      <c r="AF321" s="83"/>
      <c r="AG321" s="83"/>
      <c r="AH321" s="83"/>
      <c r="AI321" s="83"/>
      <c r="AJ321" s="84"/>
      <c r="AK321" s="78"/>
      <c r="AL321" s="79"/>
      <c r="AM321" s="79"/>
      <c r="AN321" s="79"/>
      <c r="AO321" s="79"/>
      <c r="AP321" s="79"/>
      <c r="AQ321" s="80"/>
      <c r="AR321" s="78"/>
      <c r="AS321" s="79"/>
      <c r="AT321" s="79"/>
      <c r="AU321" s="79"/>
      <c r="AV321" s="79"/>
      <c r="AW321" s="79"/>
      <c r="AX321" s="81"/>
    </row>
    <row r="322" spans="1:50" ht="19.5" customHeight="1" x14ac:dyDescent="0.15">
      <c r="A322" s="146"/>
      <c r="B322" s="147"/>
      <c r="C322" s="147"/>
      <c r="D322" s="147"/>
      <c r="E322" s="147"/>
      <c r="F322" s="148"/>
      <c r="G322" s="72" t="s">
        <v>42</v>
      </c>
      <c r="H322" s="73"/>
      <c r="I322" s="73"/>
      <c r="J322" s="73"/>
      <c r="K322" s="73"/>
      <c r="L322" s="73"/>
      <c r="M322" s="73"/>
      <c r="N322" s="73"/>
      <c r="O322" s="74"/>
      <c r="P322" s="247">
        <v>0.26300000000000001</v>
      </c>
      <c r="Q322" s="83"/>
      <c r="R322" s="83"/>
      <c r="S322" s="83"/>
      <c r="T322" s="83"/>
      <c r="U322" s="83"/>
      <c r="V322" s="84"/>
      <c r="W322" s="247">
        <v>0.19500000000000001</v>
      </c>
      <c r="X322" s="83"/>
      <c r="Y322" s="83"/>
      <c r="Z322" s="83"/>
      <c r="AA322" s="83"/>
      <c r="AB322" s="83"/>
      <c r="AC322" s="84"/>
      <c r="AD322" s="247">
        <v>0.10589999999999999</v>
      </c>
      <c r="AE322" s="83"/>
      <c r="AF322" s="83"/>
      <c r="AG322" s="83"/>
      <c r="AH322" s="83"/>
      <c r="AI322" s="83"/>
      <c r="AJ322" s="84"/>
      <c r="AK322" s="78"/>
      <c r="AL322" s="79"/>
      <c r="AM322" s="79"/>
      <c r="AN322" s="79"/>
      <c r="AO322" s="79"/>
      <c r="AP322" s="79"/>
      <c r="AQ322" s="80"/>
      <c r="AR322" s="78"/>
      <c r="AS322" s="79"/>
      <c r="AT322" s="79"/>
      <c r="AU322" s="79"/>
      <c r="AV322" s="79"/>
      <c r="AW322" s="79"/>
      <c r="AX322" s="81"/>
    </row>
    <row r="323" spans="1:50" ht="19.5" customHeight="1" x14ac:dyDescent="0.15">
      <c r="A323" s="51" t="s">
        <v>103</v>
      </c>
      <c r="B323" s="52"/>
      <c r="C323" s="57" t="s">
        <v>104</v>
      </c>
      <c r="D323" s="58"/>
      <c r="E323" s="58"/>
      <c r="F323" s="58"/>
      <c r="G323" s="58"/>
      <c r="H323" s="58"/>
      <c r="I323" s="58"/>
      <c r="J323" s="58"/>
      <c r="K323" s="59"/>
      <c r="L323" s="60" t="s">
        <v>105</v>
      </c>
      <c r="M323" s="61"/>
      <c r="N323" s="61"/>
      <c r="O323" s="61"/>
      <c r="P323" s="61"/>
      <c r="Q323" s="62"/>
      <c r="R323" s="63" t="s">
        <v>296</v>
      </c>
      <c r="S323" s="58"/>
      <c r="T323" s="58"/>
      <c r="U323" s="58"/>
      <c r="V323" s="58"/>
      <c r="W323" s="59"/>
      <c r="X323" s="63" t="s">
        <v>106</v>
      </c>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64"/>
    </row>
    <row r="324" spans="1:50" ht="19.5" customHeight="1" x14ac:dyDescent="0.15">
      <c r="A324" s="53"/>
      <c r="B324" s="54"/>
      <c r="C324" s="65" t="s">
        <v>298</v>
      </c>
      <c r="D324" s="66"/>
      <c r="E324" s="66"/>
      <c r="F324" s="66"/>
      <c r="G324" s="66"/>
      <c r="H324" s="66"/>
      <c r="I324" s="66"/>
      <c r="J324" s="66"/>
      <c r="K324" s="67"/>
      <c r="L324" s="68">
        <v>8</v>
      </c>
      <c r="M324" s="66"/>
      <c r="N324" s="66"/>
      <c r="O324" s="66"/>
      <c r="P324" s="66"/>
      <c r="Q324" s="67"/>
      <c r="R324" s="68"/>
      <c r="S324" s="66"/>
      <c r="T324" s="66"/>
      <c r="U324" s="66"/>
      <c r="V324" s="66"/>
      <c r="W324" s="67"/>
      <c r="X324" s="69"/>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1"/>
    </row>
    <row r="325" spans="1:50" ht="19.5" customHeight="1" x14ac:dyDescent="0.15">
      <c r="A325" s="53"/>
      <c r="B325" s="54"/>
      <c r="C325" s="50" t="s">
        <v>299</v>
      </c>
      <c r="D325" s="45"/>
      <c r="E325" s="45"/>
      <c r="F325" s="45"/>
      <c r="G325" s="45"/>
      <c r="H325" s="45"/>
      <c r="I325" s="45"/>
      <c r="J325" s="45"/>
      <c r="K325" s="46"/>
      <c r="L325" s="44">
        <v>6</v>
      </c>
      <c r="M325" s="45"/>
      <c r="N325" s="45"/>
      <c r="O325" s="45"/>
      <c r="P325" s="45"/>
      <c r="Q325" s="46"/>
      <c r="R325" s="44"/>
      <c r="S325" s="45"/>
      <c r="T325" s="45"/>
      <c r="U325" s="45"/>
      <c r="V325" s="45"/>
      <c r="W325" s="46"/>
      <c r="X325" s="47"/>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9"/>
    </row>
    <row r="326" spans="1:50" ht="19.5" customHeight="1" x14ac:dyDescent="0.15">
      <c r="A326" s="53"/>
      <c r="B326" s="54"/>
      <c r="C326" s="50" t="s">
        <v>190</v>
      </c>
      <c r="D326" s="45"/>
      <c r="E326" s="45"/>
      <c r="F326" s="45"/>
      <c r="G326" s="45"/>
      <c r="H326" s="45"/>
      <c r="I326" s="45"/>
      <c r="J326" s="45"/>
      <c r="K326" s="46"/>
      <c r="L326" s="44">
        <v>9</v>
      </c>
      <c r="M326" s="45"/>
      <c r="N326" s="45"/>
      <c r="O326" s="45"/>
      <c r="P326" s="45"/>
      <c r="Q326" s="46"/>
      <c r="R326" s="44"/>
      <c r="S326" s="45"/>
      <c r="T326" s="45"/>
      <c r="U326" s="45"/>
      <c r="V326" s="45"/>
      <c r="W326" s="46"/>
      <c r="X326" s="47"/>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9"/>
    </row>
    <row r="327" spans="1:50" ht="19.5" customHeight="1" x14ac:dyDescent="0.15">
      <c r="A327" s="53"/>
      <c r="B327" s="54"/>
      <c r="C327" s="50" t="s">
        <v>300</v>
      </c>
      <c r="D327" s="45"/>
      <c r="E327" s="45"/>
      <c r="F327" s="45"/>
      <c r="G327" s="45"/>
      <c r="H327" s="45"/>
      <c r="I327" s="45"/>
      <c r="J327" s="45"/>
      <c r="K327" s="46"/>
      <c r="L327" s="44">
        <v>2</v>
      </c>
      <c r="M327" s="45"/>
      <c r="N327" s="45"/>
      <c r="O327" s="45"/>
      <c r="P327" s="45"/>
      <c r="Q327" s="46"/>
      <c r="R327" s="44"/>
      <c r="S327" s="45"/>
      <c r="T327" s="45"/>
      <c r="U327" s="45"/>
      <c r="V327" s="45"/>
      <c r="W327" s="46"/>
      <c r="X327" s="47"/>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9"/>
    </row>
    <row r="328" spans="1:50" ht="19.5" customHeight="1" x14ac:dyDescent="0.15">
      <c r="A328" s="53"/>
      <c r="B328" s="54"/>
      <c r="C328" s="50"/>
      <c r="D328" s="45"/>
      <c r="E328" s="45"/>
      <c r="F328" s="45"/>
      <c r="G328" s="45"/>
      <c r="H328" s="45"/>
      <c r="I328" s="45"/>
      <c r="J328" s="45"/>
      <c r="K328" s="46"/>
      <c r="L328" s="44"/>
      <c r="M328" s="45"/>
      <c r="N328" s="45"/>
      <c r="O328" s="45"/>
      <c r="P328" s="45"/>
      <c r="Q328" s="46"/>
      <c r="R328" s="44"/>
      <c r="S328" s="45"/>
      <c r="T328" s="45"/>
      <c r="U328" s="45"/>
      <c r="V328" s="45"/>
      <c r="W328" s="46"/>
      <c r="X328" s="47"/>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9"/>
    </row>
    <row r="329" spans="1:50" ht="19.5" customHeight="1" x14ac:dyDescent="0.15">
      <c r="A329" s="53"/>
      <c r="B329" s="54"/>
      <c r="C329" s="85"/>
      <c r="D329" s="86"/>
      <c r="E329" s="86"/>
      <c r="F329" s="86"/>
      <c r="G329" s="86"/>
      <c r="H329" s="86"/>
      <c r="I329" s="86"/>
      <c r="J329" s="86"/>
      <c r="K329" s="87"/>
      <c r="L329" s="88"/>
      <c r="M329" s="86"/>
      <c r="N329" s="86"/>
      <c r="O329" s="86"/>
      <c r="P329" s="86"/>
      <c r="Q329" s="87"/>
      <c r="R329" s="88"/>
      <c r="S329" s="86"/>
      <c r="T329" s="86"/>
      <c r="U329" s="86"/>
      <c r="V329" s="86"/>
      <c r="W329" s="87"/>
      <c r="X329" s="47"/>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9"/>
    </row>
    <row r="330" spans="1:50" ht="19.5" customHeight="1" thickBot="1" x14ac:dyDescent="0.2">
      <c r="A330" s="55"/>
      <c r="B330" s="56"/>
      <c r="C330" s="89" t="s">
        <v>40</v>
      </c>
      <c r="D330" s="90"/>
      <c r="E330" s="90"/>
      <c r="F330" s="90"/>
      <c r="G330" s="90"/>
      <c r="H330" s="90"/>
      <c r="I330" s="90"/>
      <c r="J330" s="90"/>
      <c r="K330" s="91"/>
      <c r="L330" s="92">
        <v>25</v>
      </c>
      <c r="M330" s="93"/>
      <c r="N330" s="93"/>
      <c r="O330" s="93"/>
      <c r="P330" s="93"/>
      <c r="Q330" s="94"/>
      <c r="R330" s="92"/>
      <c r="S330" s="93"/>
      <c r="T330" s="93"/>
      <c r="U330" s="93"/>
      <c r="V330" s="93"/>
      <c r="W330" s="94"/>
      <c r="X330" s="95"/>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s="40" customFormat="1" ht="20.25" customHeight="1" thickBo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191" t="s">
        <v>282</v>
      </c>
      <c r="AR331" s="191"/>
      <c r="AS331" s="191"/>
      <c r="AT331" s="191"/>
      <c r="AU331" s="191"/>
      <c r="AV331" s="191"/>
      <c r="AW331" s="191"/>
      <c r="AX331" s="191"/>
    </row>
    <row r="332" spans="1:50" ht="25.15" customHeight="1" x14ac:dyDescent="0.15">
      <c r="A332" s="192" t="s">
        <v>283</v>
      </c>
      <c r="B332" s="193"/>
      <c r="C332" s="193"/>
      <c r="D332" s="193"/>
      <c r="E332" s="193"/>
      <c r="F332" s="194"/>
      <c r="G332" s="223" t="s">
        <v>301</v>
      </c>
      <c r="H332" s="224"/>
      <c r="I332" s="224"/>
      <c r="J332" s="224"/>
      <c r="K332" s="224"/>
      <c r="L332" s="224"/>
      <c r="M332" s="224"/>
      <c r="N332" s="224"/>
      <c r="O332" s="224"/>
      <c r="P332" s="224"/>
      <c r="Q332" s="224"/>
      <c r="R332" s="224"/>
      <c r="S332" s="224"/>
      <c r="T332" s="224"/>
      <c r="U332" s="224"/>
      <c r="V332" s="224"/>
      <c r="W332" s="224"/>
      <c r="X332" s="224"/>
      <c r="Y332" s="198" t="s">
        <v>302</v>
      </c>
      <c r="Z332" s="199"/>
      <c r="AA332" s="199"/>
      <c r="AB332" s="199"/>
      <c r="AC332" s="199"/>
      <c r="AD332" s="200"/>
      <c r="AE332" s="225" t="s">
        <v>303</v>
      </c>
      <c r="AF332" s="226"/>
      <c r="AG332" s="226"/>
      <c r="AH332" s="226"/>
      <c r="AI332" s="226"/>
      <c r="AJ332" s="226"/>
      <c r="AK332" s="226"/>
      <c r="AL332" s="226"/>
      <c r="AM332" s="226"/>
      <c r="AN332" s="226"/>
      <c r="AO332" s="226"/>
      <c r="AP332" s="227"/>
      <c r="AQ332" s="203" t="s">
        <v>7</v>
      </c>
      <c r="AR332" s="226"/>
      <c r="AS332" s="226"/>
      <c r="AT332" s="226"/>
      <c r="AU332" s="226"/>
      <c r="AV332" s="226"/>
      <c r="AW332" s="226"/>
      <c r="AX332" s="228"/>
    </row>
    <row r="333" spans="1:50" ht="30" customHeight="1" x14ac:dyDescent="0.15">
      <c r="A333" s="165" t="s">
        <v>8</v>
      </c>
      <c r="B333" s="166"/>
      <c r="C333" s="166"/>
      <c r="D333" s="166"/>
      <c r="E333" s="166"/>
      <c r="F333" s="167"/>
      <c r="G333" s="212" t="s">
        <v>304</v>
      </c>
      <c r="H333" s="213"/>
      <c r="I333" s="213"/>
      <c r="J333" s="213"/>
      <c r="K333" s="213"/>
      <c r="L333" s="213"/>
      <c r="M333" s="213"/>
      <c r="N333" s="213"/>
      <c r="O333" s="213"/>
      <c r="P333" s="213"/>
      <c r="Q333" s="213"/>
      <c r="R333" s="213"/>
      <c r="S333" s="213"/>
      <c r="T333" s="213"/>
      <c r="U333" s="213"/>
      <c r="V333" s="214"/>
      <c r="W333" s="214"/>
      <c r="X333" s="214"/>
      <c r="Y333" s="171" t="s">
        <v>10</v>
      </c>
      <c r="Z333" s="172"/>
      <c r="AA333" s="172"/>
      <c r="AB333" s="172"/>
      <c r="AC333" s="172"/>
      <c r="AD333" s="173"/>
      <c r="AE333" s="215" t="s">
        <v>11</v>
      </c>
      <c r="AF333" s="215"/>
      <c r="AG333" s="215"/>
      <c r="AH333" s="215"/>
      <c r="AI333" s="215"/>
      <c r="AJ333" s="215"/>
      <c r="AK333" s="215"/>
      <c r="AL333" s="215"/>
      <c r="AM333" s="215"/>
      <c r="AN333" s="215"/>
      <c r="AO333" s="215"/>
      <c r="AP333" s="216"/>
      <c r="AQ333" s="217" t="s">
        <v>12</v>
      </c>
      <c r="AR333" s="218"/>
      <c r="AS333" s="218"/>
      <c r="AT333" s="218"/>
      <c r="AU333" s="218"/>
      <c r="AV333" s="218"/>
      <c r="AW333" s="218"/>
      <c r="AX333" s="219"/>
    </row>
    <row r="334" spans="1:50" ht="30" customHeight="1" x14ac:dyDescent="0.15">
      <c r="A334" s="179" t="s">
        <v>13</v>
      </c>
      <c r="B334" s="180"/>
      <c r="C334" s="180"/>
      <c r="D334" s="180"/>
      <c r="E334" s="180"/>
      <c r="F334" s="181"/>
      <c r="G334" s="220" t="s">
        <v>14</v>
      </c>
      <c r="H334" s="214"/>
      <c r="I334" s="214"/>
      <c r="J334" s="214"/>
      <c r="K334" s="214"/>
      <c r="L334" s="214"/>
      <c r="M334" s="214"/>
      <c r="N334" s="214"/>
      <c r="O334" s="214"/>
      <c r="P334" s="214"/>
      <c r="Q334" s="214"/>
      <c r="R334" s="214"/>
      <c r="S334" s="214"/>
      <c r="T334" s="214"/>
      <c r="U334" s="214"/>
      <c r="V334" s="214"/>
      <c r="W334" s="214"/>
      <c r="X334" s="214"/>
      <c r="Y334" s="185" t="s">
        <v>15</v>
      </c>
      <c r="Z334" s="186"/>
      <c r="AA334" s="186"/>
      <c r="AB334" s="186"/>
      <c r="AC334" s="186"/>
      <c r="AD334" s="187"/>
      <c r="AE334" s="189" t="s">
        <v>305</v>
      </c>
      <c r="AF334" s="189"/>
      <c r="AG334" s="189"/>
      <c r="AH334" s="189"/>
      <c r="AI334" s="189"/>
      <c r="AJ334" s="189"/>
      <c r="AK334" s="189"/>
      <c r="AL334" s="189"/>
      <c r="AM334" s="189"/>
      <c r="AN334" s="189"/>
      <c r="AO334" s="189"/>
      <c r="AP334" s="189"/>
      <c r="AQ334" s="221"/>
      <c r="AR334" s="221"/>
      <c r="AS334" s="221"/>
      <c r="AT334" s="221"/>
      <c r="AU334" s="221"/>
      <c r="AV334" s="221"/>
      <c r="AW334" s="221"/>
      <c r="AX334" s="222"/>
    </row>
    <row r="335" spans="1:50" ht="30" customHeight="1" x14ac:dyDescent="0.15">
      <c r="A335" s="153" t="s">
        <v>17</v>
      </c>
      <c r="B335" s="154"/>
      <c r="C335" s="154"/>
      <c r="D335" s="154"/>
      <c r="E335" s="154"/>
      <c r="F335" s="155"/>
      <c r="G335" s="229" t="s">
        <v>306</v>
      </c>
      <c r="H335" s="230"/>
      <c r="I335" s="230"/>
      <c r="J335" s="230"/>
      <c r="K335" s="230"/>
      <c r="L335" s="230"/>
      <c r="M335" s="230"/>
      <c r="N335" s="230"/>
      <c r="O335" s="230"/>
      <c r="P335" s="230"/>
      <c r="Q335" s="230"/>
      <c r="R335" s="230"/>
      <c r="S335" s="230"/>
      <c r="T335" s="230"/>
      <c r="U335" s="230"/>
      <c r="V335" s="231"/>
      <c r="W335" s="231"/>
      <c r="X335" s="231"/>
      <c r="Y335" s="159" t="s">
        <v>307</v>
      </c>
      <c r="Z335" s="160"/>
      <c r="AA335" s="160"/>
      <c r="AB335" s="160"/>
      <c r="AC335" s="160"/>
      <c r="AD335" s="161"/>
      <c r="AE335" s="246" t="s">
        <v>308</v>
      </c>
      <c r="AF335" s="233"/>
      <c r="AG335" s="233"/>
      <c r="AH335" s="233"/>
      <c r="AI335" s="233"/>
      <c r="AJ335" s="233"/>
      <c r="AK335" s="233"/>
      <c r="AL335" s="233"/>
      <c r="AM335" s="233"/>
      <c r="AN335" s="233"/>
      <c r="AO335" s="233"/>
      <c r="AP335" s="233"/>
      <c r="AQ335" s="233"/>
      <c r="AR335" s="233"/>
      <c r="AS335" s="233"/>
      <c r="AT335" s="233"/>
      <c r="AU335" s="233"/>
      <c r="AV335" s="233"/>
      <c r="AW335" s="233"/>
      <c r="AX335" s="234"/>
    </row>
    <row r="336" spans="1:50" ht="43.5" customHeight="1" x14ac:dyDescent="0.15">
      <c r="A336" s="131" t="s">
        <v>20</v>
      </c>
      <c r="B336" s="132"/>
      <c r="C336" s="132"/>
      <c r="D336" s="132"/>
      <c r="E336" s="132"/>
      <c r="F336" s="133"/>
      <c r="G336" s="134" t="s">
        <v>309</v>
      </c>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43.5" customHeight="1" x14ac:dyDescent="0.15">
      <c r="A337" s="131" t="s">
        <v>22</v>
      </c>
      <c r="B337" s="132"/>
      <c r="C337" s="132"/>
      <c r="D337" s="132"/>
      <c r="E337" s="132"/>
      <c r="F337" s="133"/>
      <c r="G337" s="134" t="s">
        <v>310</v>
      </c>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customHeight="1" x14ac:dyDescent="0.15">
      <c r="A338" s="131" t="s">
        <v>24</v>
      </c>
      <c r="B338" s="132"/>
      <c r="C338" s="132"/>
      <c r="D338" s="132"/>
      <c r="E338" s="132"/>
      <c r="F338" s="133"/>
      <c r="G338" s="137" t="s">
        <v>311</v>
      </c>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19.5" customHeight="1" x14ac:dyDescent="0.15">
      <c r="A339" s="140" t="s">
        <v>26</v>
      </c>
      <c r="B339" s="141"/>
      <c r="C339" s="141"/>
      <c r="D339" s="141"/>
      <c r="E339" s="141"/>
      <c r="F339" s="142"/>
      <c r="G339" s="149"/>
      <c r="H339" s="150"/>
      <c r="I339" s="150"/>
      <c r="J339" s="150"/>
      <c r="K339" s="150"/>
      <c r="L339" s="150"/>
      <c r="M339" s="150"/>
      <c r="N339" s="150"/>
      <c r="O339" s="151"/>
      <c r="P339" s="102" t="s">
        <v>292</v>
      </c>
      <c r="Q339" s="103"/>
      <c r="R339" s="103"/>
      <c r="S339" s="103"/>
      <c r="T339" s="103"/>
      <c r="U339" s="103"/>
      <c r="V339" s="152"/>
      <c r="W339" s="102" t="s">
        <v>293</v>
      </c>
      <c r="X339" s="103"/>
      <c r="Y339" s="103"/>
      <c r="Z339" s="103"/>
      <c r="AA339" s="103"/>
      <c r="AB339" s="103"/>
      <c r="AC339" s="152"/>
      <c r="AD339" s="102" t="s">
        <v>294</v>
      </c>
      <c r="AE339" s="103"/>
      <c r="AF339" s="103"/>
      <c r="AG339" s="103"/>
      <c r="AH339" s="103"/>
      <c r="AI339" s="103"/>
      <c r="AJ339" s="152"/>
      <c r="AK339" s="102" t="s">
        <v>295</v>
      </c>
      <c r="AL339" s="103"/>
      <c r="AM339" s="103"/>
      <c r="AN339" s="103"/>
      <c r="AO339" s="103"/>
      <c r="AP339" s="103"/>
      <c r="AQ339" s="152"/>
      <c r="AR339" s="102" t="s">
        <v>296</v>
      </c>
      <c r="AS339" s="103"/>
      <c r="AT339" s="103"/>
      <c r="AU339" s="103"/>
      <c r="AV339" s="103"/>
      <c r="AW339" s="103"/>
      <c r="AX339" s="104"/>
    </row>
    <row r="340" spans="1:50" ht="19.5" customHeight="1" x14ac:dyDescent="0.15">
      <c r="A340" s="143"/>
      <c r="B340" s="144"/>
      <c r="C340" s="144"/>
      <c r="D340" s="144"/>
      <c r="E340" s="144"/>
      <c r="F340" s="145"/>
      <c r="G340" s="105" t="s">
        <v>32</v>
      </c>
      <c r="H340" s="106"/>
      <c r="I340" s="111" t="s">
        <v>33</v>
      </c>
      <c r="J340" s="112"/>
      <c r="K340" s="112"/>
      <c r="L340" s="112"/>
      <c r="M340" s="112"/>
      <c r="N340" s="112"/>
      <c r="O340" s="113"/>
      <c r="P340" s="114">
        <v>8</v>
      </c>
      <c r="Q340" s="115"/>
      <c r="R340" s="115"/>
      <c r="S340" s="115"/>
      <c r="T340" s="115"/>
      <c r="U340" s="115"/>
      <c r="V340" s="116"/>
      <c r="W340" s="114">
        <v>9</v>
      </c>
      <c r="X340" s="115"/>
      <c r="Y340" s="115"/>
      <c r="Z340" s="115"/>
      <c r="AA340" s="115"/>
      <c r="AB340" s="115"/>
      <c r="AC340" s="116"/>
      <c r="AD340" s="114">
        <v>9</v>
      </c>
      <c r="AE340" s="115"/>
      <c r="AF340" s="115"/>
      <c r="AG340" s="115"/>
      <c r="AH340" s="115"/>
      <c r="AI340" s="115"/>
      <c r="AJ340" s="116"/>
      <c r="AK340" s="114">
        <v>2</v>
      </c>
      <c r="AL340" s="115"/>
      <c r="AM340" s="115"/>
      <c r="AN340" s="115"/>
      <c r="AO340" s="115"/>
      <c r="AP340" s="115"/>
      <c r="AQ340" s="116"/>
      <c r="AR340" s="114"/>
      <c r="AS340" s="115"/>
      <c r="AT340" s="115"/>
      <c r="AU340" s="115"/>
      <c r="AV340" s="115"/>
      <c r="AW340" s="115"/>
      <c r="AX340" s="117"/>
    </row>
    <row r="341" spans="1:50" ht="19.5" customHeight="1" x14ac:dyDescent="0.15">
      <c r="A341" s="143"/>
      <c r="B341" s="144"/>
      <c r="C341" s="144"/>
      <c r="D341" s="144"/>
      <c r="E341" s="144"/>
      <c r="F341" s="145"/>
      <c r="G341" s="107"/>
      <c r="H341" s="108"/>
      <c r="I341" s="118" t="s">
        <v>34</v>
      </c>
      <c r="J341" s="119"/>
      <c r="K341" s="119"/>
      <c r="L341" s="119"/>
      <c r="M341" s="119"/>
      <c r="N341" s="119"/>
      <c r="O341" s="120"/>
      <c r="P341" s="98" t="s">
        <v>312</v>
      </c>
      <c r="Q341" s="99"/>
      <c r="R341" s="99"/>
      <c r="S341" s="99"/>
      <c r="T341" s="99"/>
      <c r="U341" s="99"/>
      <c r="V341" s="100"/>
      <c r="W341" s="98" t="s">
        <v>312</v>
      </c>
      <c r="X341" s="99"/>
      <c r="Y341" s="99"/>
      <c r="Z341" s="99"/>
      <c r="AA341" s="99"/>
      <c r="AB341" s="99"/>
      <c r="AC341" s="100"/>
      <c r="AD341" s="98" t="s">
        <v>312</v>
      </c>
      <c r="AE341" s="99"/>
      <c r="AF341" s="99"/>
      <c r="AG341" s="99"/>
      <c r="AH341" s="99"/>
      <c r="AI341" s="99"/>
      <c r="AJ341" s="100"/>
      <c r="AK341" s="98" t="s">
        <v>312</v>
      </c>
      <c r="AL341" s="99"/>
      <c r="AM341" s="99"/>
      <c r="AN341" s="99"/>
      <c r="AO341" s="99"/>
      <c r="AP341" s="99"/>
      <c r="AQ341" s="100"/>
      <c r="AR341" s="128"/>
      <c r="AS341" s="129"/>
      <c r="AT341" s="129"/>
      <c r="AU341" s="129"/>
      <c r="AV341" s="129"/>
      <c r="AW341" s="129"/>
      <c r="AX341" s="130"/>
    </row>
    <row r="342" spans="1:50" ht="19.5" customHeight="1" x14ac:dyDescent="0.15">
      <c r="A342" s="143"/>
      <c r="B342" s="144"/>
      <c r="C342" s="144"/>
      <c r="D342" s="144"/>
      <c r="E342" s="144"/>
      <c r="F342" s="145"/>
      <c r="G342" s="107"/>
      <c r="H342" s="108"/>
      <c r="I342" s="118" t="s">
        <v>37</v>
      </c>
      <c r="J342" s="119"/>
      <c r="K342" s="119"/>
      <c r="L342" s="119"/>
      <c r="M342" s="119"/>
      <c r="N342" s="119"/>
      <c r="O342" s="120"/>
      <c r="P342" s="98" t="s">
        <v>312</v>
      </c>
      <c r="Q342" s="99"/>
      <c r="R342" s="99"/>
      <c r="S342" s="99"/>
      <c r="T342" s="99"/>
      <c r="U342" s="99"/>
      <c r="V342" s="100"/>
      <c r="W342" s="98" t="s">
        <v>312</v>
      </c>
      <c r="X342" s="99"/>
      <c r="Y342" s="99"/>
      <c r="Z342" s="99"/>
      <c r="AA342" s="99"/>
      <c r="AB342" s="99"/>
      <c r="AC342" s="100"/>
      <c r="AD342" s="98" t="s">
        <v>312</v>
      </c>
      <c r="AE342" s="99"/>
      <c r="AF342" s="99"/>
      <c r="AG342" s="99"/>
      <c r="AH342" s="99"/>
      <c r="AI342" s="99"/>
      <c r="AJ342" s="100"/>
      <c r="AK342" s="98" t="s">
        <v>312</v>
      </c>
      <c r="AL342" s="99"/>
      <c r="AM342" s="99"/>
      <c r="AN342" s="99"/>
      <c r="AO342" s="99"/>
      <c r="AP342" s="99"/>
      <c r="AQ342" s="100"/>
      <c r="AR342" s="98"/>
      <c r="AS342" s="99"/>
      <c r="AT342" s="99"/>
      <c r="AU342" s="99"/>
      <c r="AV342" s="99"/>
      <c r="AW342" s="99"/>
      <c r="AX342" s="101"/>
    </row>
    <row r="343" spans="1:50" ht="19.5" customHeight="1" x14ac:dyDescent="0.15">
      <c r="A343" s="143"/>
      <c r="B343" s="144"/>
      <c r="C343" s="144"/>
      <c r="D343" s="144"/>
      <c r="E343" s="144"/>
      <c r="F343" s="145"/>
      <c r="G343" s="107"/>
      <c r="H343" s="108"/>
      <c r="I343" s="118" t="s">
        <v>38</v>
      </c>
      <c r="J343" s="119"/>
      <c r="K343" s="119"/>
      <c r="L343" s="119"/>
      <c r="M343" s="119"/>
      <c r="N343" s="119"/>
      <c r="O343" s="120"/>
      <c r="P343" s="98" t="s">
        <v>312</v>
      </c>
      <c r="Q343" s="99"/>
      <c r="R343" s="99"/>
      <c r="S343" s="99"/>
      <c r="T343" s="99"/>
      <c r="U343" s="99"/>
      <c r="V343" s="100"/>
      <c r="W343" s="98" t="s">
        <v>312</v>
      </c>
      <c r="X343" s="99"/>
      <c r="Y343" s="99"/>
      <c r="Z343" s="99"/>
      <c r="AA343" s="99"/>
      <c r="AB343" s="99"/>
      <c r="AC343" s="100"/>
      <c r="AD343" s="98" t="s">
        <v>312</v>
      </c>
      <c r="AE343" s="99"/>
      <c r="AF343" s="99"/>
      <c r="AG343" s="99"/>
      <c r="AH343" s="99"/>
      <c r="AI343" s="99"/>
      <c r="AJ343" s="100"/>
      <c r="AK343" s="98" t="s">
        <v>312</v>
      </c>
      <c r="AL343" s="99"/>
      <c r="AM343" s="99"/>
      <c r="AN343" s="99"/>
      <c r="AO343" s="99"/>
      <c r="AP343" s="99"/>
      <c r="AQ343" s="100"/>
      <c r="AR343" s="128"/>
      <c r="AS343" s="129"/>
      <c r="AT343" s="129"/>
      <c r="AU343" s="129"/>
      <c r="AV343" s="129"/>
      <c r="AW343" s="129"/>
      <c r="AX343" s="130"/>
    </row>
    <row r="344" spans="1:50" ht="19.5" customHeight="1" x14ac:dyDescent="0.15">
      <c r="A344" s="143"/>
      <c r="B344" s="144"/>
      <c r="C344" s="144"/>
      <c r="D344" s="144"/>
      <c r="E344" s="144"/>
      <c r="F344" s="145"/>
      <c r="G344" s="107"/>
      <c r="H344" s="108"/>
      <c r="I344" s="118" t="s">
        <v>39</v>
      </c>
      <c r="J344" s="119"/>
      <c r="K344" s="119"/>
      <c r="L344" s="119"/>
      <c r="M344" s="119"/>
      <c r="N344" s="119"/>
      <c r="O344" s="120"/>
      <c r="P344" s="98" t="s">
        <v>312</v>
      </c>
      <c r="Q344" s="99"/>
      <c r="R344" s="99"/>
      <c r="S344" s="99"/>
      <c r="T344" s="99"/>
      <c r="U344" s="99"/>
      <c r="V344" s="100"/>
      <c r="W344" s="98" t="s">
        <v>312</v>
      </c>
      <c r="X344" s="99"/>
      <c r="Y344" s="99"/>
      <c r="Z344" s="99"/>
      <c r="AA344" s="99"/>
      <c r="AB344" s="99"/>
      <c r="AC344" s="100"/>
      <c r="AD344" s="98" t="s">
        <v>312</v>
      </c>
      <c r="AE344" s="99"/>
      <c r="AF344" s="99"/>
      <c r="AG344" s="99"/>
      <c r="AH344" s="99"/>
      <c r="AI344" s="99"/>
      <c r="AJ344" s="100"/>
      <c r="AK344" s="98" t="s">
        <v>312</v>
      </c>
      <c r="AL344" s="99"/>
      <c r="AM344" s="99"/>
      <c r="AN344" s="99"/>
      <c r="AO344" s="99"/>
      <c r="AP344" s="99"/>
      <c r="AQ344" s="100"/>
      <c r="AR344" s="128"/>
      <c r="AS344" s="129"/>
      <c r="AT344" s="129"/>
      <c r="AU344" s="129"/>
      <c r="AV344" s="129"/>
      <c r="AW344" s="129"/>
      <c r="AX344" s="130"/>
    </row>
    <row r="345" spans="1:50" ht="19.5" customHeight="1" x14ac:dyDescent="0.15">
      <c r="A345" s="143"/>
      <c r="B345" s="144"/>
      <c r="C345" s="144"/>
      <c r="D345" s="144"/>
      <c r="E345" s="144"/>
      <c r="F345" s="145"/>
      <c r="G345" s="109"/>
      <c r="H345" s="110"/>
      <c r="I345" s="121" t="s">
        <v>40</v>
      </c>
      <c r="J345" s="122"/>
      <c r="K345" s="122"/>
      <c r="L345" s="122"/>
      <c r="M345" s="122"/>
      <c r="N345" s="122"/>
      <c r="O345" s="123"/>
      <c r="P345" s="124">
        <v>8</v>
      </c>
      <c r="Q345" s="125"/>
      <c r="R345" s="125"/>
      <c r="S345" s="125"/>
      <c r="T345" s="125"/>
      <c r="U345" s="125"/>
      <c r="V345" s="126"/>
      <c r="W345" s="124">
        <v>9</v>
      </c>
      <c r="X345" s="125"/>
      <c r="Y345" s="125"/>
      <c r="Z345" s="125"/>
      <c r="AA345" s="125"/>
      <c r="AB345" s="125"/>
      <c r="AC345" s="126"/>
      <c r="AD345" s="124">
        <v>9</v>
      </c>
      <c r="AE345" s="125"/>
      <c r="AF345" s="125"/>
      <c r="AG345" s="125"/>
      <c r="AH345" s="125"/>
      <c r="AI345" s="125"/>
      <c r="AJ345" s="126"/>
      <c r="AK345" s="124">
        <v>2</v>
      </c>
      <c r="AL345" s="125"/>
      <c r="AM345" s="125"/>
      <c r="AN345" s="125"/>
      <c r="AO345" s="125"/>
      <c r="AP345" s="125"/>
      <c r="AQ345" s="126"/>
      <c r="AR345" s="124"/>
      <c r="AS345" s="125"/>
      <c r="AT345" s="125"/>
      <c r="AU345" s="125"/>
      <c r="AV345" s="125"/>
      <c r="AW345" s="125"/>
      <c r="AX345" s="127"/>
    </row>
    <row r="346" spans="1:50" ht="19.5" customHeight="1" x14ac:dyDescent="0.15">
      <c r="A346" s="143"/>
      <c r="B346" s="144"/>
      <c r="C346" s="144"/>
      <c r="D346" s="144"/>
      <c r="E346" s="144"/>
      <c r="F346" s="145"/>
      <c r="G346" s="72" t="s">
        <v>41</v>
      </c>
      <c r="H346" s="73"/>
      <c r="I346" s="73"/>
      <c r="J346" s="73"/>
      <c r="K346" s="73"/>
      <c r="L346" s="73"/>
      <c r="M346" s="73"/>
      <c r="N346" s="73"/>
      <c r="O346" s="74"/>
      <c r="P346" s="82">
        <v>0</v>
      </c>
      <c r="Q346" s="83"/>
      <c r="R346" s="83"/>
      <c r="S346" s="83"/>
      <c r="T346" s="83"/>
      <c r="U346" s="83"/>
      <c r="V346" s="84"/>
      <c r="W346" s="82">
        <v>0.1</v>
      </c>
      <c r="X346" s="83"/>
      <c r="Y346" s="83"/>
      <c r="Z346" s="83"/>
      <c r="AA346" s="83"/>
      <c r="AB346" s="83"/>
      <c r="AC346" s="84"/>
      <c r="AD346" s="82">
        <v>0</v>
      </c>
      <c r="AE346" s="83"/>
      <c r="AF346" s="83"/>
      <c r="AG346" s="83"/>
      <c r="AH346" s="83"/>
      <c r="AI346" s="83"/>
      <c r="AJ346" s="84"/>
      <c r="AK346" s="78"/>
      <c r="AL346" s="79"/>
      <c r="AM346" s="79"/>
      <c r="AN346" s="79"/>
      <c r="AO346" s="79"/>
      <c r="AP346" s="79"/>
      <c r="AQ346" s="80"/>
      <c r="AR346" s="78"/>
      <c r="AS346" s="79"/>
      <c r="AT346" s="79"/>
      <c r="AU346" s="79"/>
      <c r="AV346" s="79"/>
      <c r="AW346" s="79"/>
      <c r="AX346" s="81"/>
    </row>
    <row r="347" spans="1:50" ht="19.5" customHeight="1" x14ac:dyDescent="0.15">
      <c r="A347" s="146"/>
      <c r="B347" s="147"/>
      <c r="C347" s="147"/>
      <c r="D347" s="147"/>
      <c r="E347" s="147"/>
      <c r="F347" s="148"/>
      <c r="G347" s="72" t="s">
        <v>42</v>
      </c>
      <c r="H347" s="73"/>
      <c r="I347" s="73"/>
      <c r="J347" s="73"/>
      <c r="K347" s="73"/>
      <c r="L347" s="73"/>
      <c r="M347" s="73"/>
      <c r="N347" s="73"/>
      <c r="O347" s="74"/>
      <c r="P347" s="209">
        <v>0</v>
      </c>
      <c r="Q347" s="210"/>
      <c r="R347" s="210"/>
      <c r="S347" s="210"/>
      <c r="T347" s="210"/>
      <c r="U347" s="210"/>
      <c r="V347" s="211"/>
      <c r="W347" s="75">
        <v>1.4E-2</v>
      </c>
      <c r="X347" s="76"/>
      <c r="Y347" s="76"/>
      <c r="Z347" s="76"/>
      <c r="AA347" s="76"/>
      <c r="AB347" s="76"/>
      <c r="AC347" s="77"/>
      <c r="AD347" s="209">
        <v>0</v>
      </c>
      <c r="AE347" s="244"/>
      <c r="AF347" s="244"/>
      <c r="AG347" s="244"/>
      <c r="AH347" s="244"/>
      <c r="AI347" s="244"/>
      <c r="AJ347" s="245"/>
      <c r="AK347" s="78"/>
      <c r="AL347" s="79"/>
      <c r="AM347" s="79"/>
      <c r="AN347" s="79"/>
      <c r="AO347" s="79"/>
      <c r="AP347" s="79"/>
      <c r="AQ347" s="80"/>
      <c r="AR347" s="78"/>
      <c r="AS347" s="79"/>
      <c r="AT347" s="79"/>
      <c r="AU347" s="79"/>
      <c r="AV347" s="79"/>
      <c r="AW347" s="79"/>
      <c r="AX347" s="81"/>
    </row>
    <row r="348" spans="1:50" ht="19.5" customHeight="1" x14ac:dyDescent="0.15">
      <c r="A348" s="51" t="s">
        <v>103</v>
      </c>
      <c r="B348" s="52"/>
      <c r="C348" s="57" t="s">
        <v>104</v>
      </c>
      <c r="D348" s="58"/>
      <c r="E348" s="58"/>
      <c r="F348" s="58"/>
      <c r="G348" s="58"/>
      <c r="H348" s="58"/>
      <c r="I348" s="58"/>
      <c r="J348" s="58"/>
      <c r="K348" s="59"/>
      <c r="L348" s="60" t="s">
        <v>105</v>
      </c>
      <c r="M348" s="61"/>
      <c r="N348" s="61"/>
      <c r="O348" s="61"/>
      <c r="P348" s="61"/>
      <c r="Q348" s="62"/>
      <c r="R348" s="63" t="s">
        <v>296</v>
      </c>
      <c r="S348" s="58"/>
      <c r="T348" s="58"/>
      <c r="U348" s="58"/>
      <c r="V348" s="58"/>
      <c r="W348" s="59"/>
      <c r="X348" s="63" t="s">
        <v>106</v>
      </c>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64"/>
    </row>
    <row r="349" spans="1:50" ht="19.5" customHeight="1" x14ac:dyDescent="0.15">
      <c r="A349" s="53"/>
      <c r="B349" s="54"/>
      <c r="C349" s="206" t="s">
        <v>313</v>
      </c>
      <c r="D349" s="207"/>
      <c r="E349" s="207"/>
      <c r="F349" s="207"/>
      <c r="G349" s="207"/>
      <c r="H349" s="207"/>
      <c r="I349" s="207"/>
      <c r="J349" s="207"/>
      <c r="K349" s="208"/>
      <c r="L349" s="68">
        <v>2</v>
      </c>
      <c r="M349" s="66"/>
      <c r="N349" s="66"/>
      <c r="O349" s="66"/>
      <c r="P349" s="66"/>
      <c r="Q349" s="67"/>
      <c r="R349" s="68"/>
      <c r="S349" s="66"/>
      <c r="T349" s="66"/>
      <c r="U349" s="66"/>
      <c r="V349" s="66"/>
      <c r="W349" s="67"/>
      <c r="X349" s="69"/>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1"/>
    </row>
    <row r="350" spans="1:50" ht="19.5" customHeight="1" x14ac:dyDescent="0.15">
      <c r="A350" s="53"/>
      <c r="B350" s="54"/>
      <c r="C350" s="241" t="s">
        <v>314</v>
      </c>
      <c r="D350" s="242"/>
      <c r="E350" s="242"/>
      <c r="F350" s="242"/>
      <c r="G350" s="242"/>
      <c r="H350" s="242"/>
      <c r="I350" s="242"/>
      <c r="J350" s="242"/>
      <c r="K350" s="243"/>
      <c r="L350" s="44">
        <v>0.1</v>
      </c>
      <c r="M350" s="45"/>
      <c r="N350" s="45"/>
      <c r="O350" s="45"/>
      <c r="P350" s="45"/>
      <c r="Q350" s="46"/>
      <c r="R350" s="44"/>
      <c r="S350" s="45"/>
      <c r="T350" s="45"/>
      <c r="U350" s="45"/>
      <c r="V350" s="45"/>
      <c r="W350" s="46"/>
      <c r="X350" s="47"/>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9"/>
    </row>
    <row r="351" spans="1:50" ht="19.5" customHeight="1" x14ac:dyDescent="0.15">
      <c r="A351" s="53"/>
      <c r="B351" s="54"/>
      <c r="C351" s="50" t="s">
        <v>315</v>
      </c>
      <c r="D351" s="45"/>
      <c r="E351" s="45"/>
      <c r="F351" s="45"/>
      <c r="G351" s="45"/>
      <c r="H351" s="45"/>
      <c r="I351" s="45"/>
      <c r="J351" s="45"/>
      <c r="K351" s="46"/>
      <c r="L351" s="44">
        <v>0.3</v>
      </c>
      <c r="M351" s="45"/>
      <c r="N351" s="45"/>
      <c r="O351" s="45"/>
      <c r="P351" s="45"/>
      <c r="Q351" s="46"/>
      <c r="R351" s="44"/>
      <c r="S351" s="45"/>
      <c r="T351" s="45"/>
      <c r="U351" s="45"/>
      <c r="V351" s="45"/>
      <c r="W351" s="46"/>
      <c r="X351" s="47"/>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9"/>
    </row>
    <row r="352" spans="1:50" ht="19.5" customHeight="1" x14ac:dyDescent="0.15">
      <c r="A352" s="53"/>
      <c r="B352" s="54"/>
      <c r="C352" s="50"/>
      <c r="D352" s="45"/>
      <c r="E352" s="45"/>
      <c r="F352" s="45"/>
      <c r="G352" s="45"/>
      <c r="H352" s="45"/>
      <c r="I352" s="45"/>
      <c r="J352" s="45"/>
      <c r="K352" s="46"/>
      <c r="L352" s="44"/>
      <c r="M352" s="45"/>
      <c r="N352" s="45"/>
      <c r="O352" s="45"/>
      <c r="P352" s="45"/>
      <c r="Q352" s="46"/>
      <c r="R352" s="44"/>
      <c r="S352" s="45"/>
      <c r="T352" s="45"/>
      <c r="U352" s="45"/>
      <c r="V352" s="45"/>
      <c r="W352" s="46"/>
      <c r="X352" s="47"/>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9"/>
    </row>
    <row r="353" spans="1:50" ht="19.5" customHeight="1" x14ac:dyDescent="0.15">
      <c r="A353" s="53"/>
      <c r="B353" s="54"/>
      <c r="C353" s="50"/>
      <c r="D353" s="45"/>
      <c r="E353" s="45"/>
      <c r="F353" s="45"/>
      <c r="G353" s="45"/>
      <c r="H353" s="45"/>
      <c r="I353" s="45"/>
      <c r="J353" s="45"/>
      <c r="K353" s="46"/>
      <c r="L353" s="44"/>
      <c r="M353" s="45"/>
      <c r="N353" s="45"/>
      <c r="O353" s="45"/>
      <c r="P353" s="45"/>
      <c r="Q353" s="46"/>
      <c r="R353" s="44"/>
      <c r="S353" s="45"/>
      <c r="T353" s="45"/>
      <c r="U353" s="45"/>
      <c r="V353" s="45"/>
      <c r="W353" s="46"/>
      <c r="X353" s="47"/>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9"/>
    </row>
    <row r="354" spans="1:50" ht="19.5" customHeight="1" x14ac:dyDescent="0.15">
      <c r="A354" s="53"/>
      <c r="B354" s="54"/>
      <c r="C354" s="85"/>
      <c r="D354" s="86"/>
      <c r="E354" s="86"/>
      <c r="F354" s="86"/>
      <c r="G354" s="86"/>
      <c r="H354" s="86"/>
      <c r="I354" s="86"/>
      <c r="J354" s="86"/>
      <c r="K354" s="87"/>
      <c r="L354" s="88"/>
      <c r="M354" s="86"/>
      <c r="N354" s="86"/>
      <c r="O354" s="86"/>
      <c r="P354" s="86"/>
      <c r="Q354" s="87"/>
      <c r="R354" s="88"/>
      <c r="S354" s="86"/>
      <c r="T354" s="86"/>
      <c r="U354" s="86"/>
      <c r="V354" s="86"/>
      <c r="W354" s="87"/>
      <c r="X354" s="47"/>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9"/>
    </row>
    <row r="355" spans="1:50" ht="19.5" customHeight="1" thickBot="1" x14ac:dyDescent="0.2">
      <c r="A355" s="55"/>
      <c r="B355" s="56"/>
      <c r="C355" s="89" t="s">
        <v>40</v>
      </c>
      <c r="D355" s="90"/>
      <c r="E355" s="90"/>
      <c r="F355" s="90"/>
      <c r="G355" s="90"/>
      <c r="H355" s="90"/>
      <c r="I355" s="90"/>
      <c r="J355" s="90"/>
      <c r="K355" s="91"/>
      <c r="L355" s="92">
        <v>2.4</v>
      </c>
      <c r="M355" s="93"/>
      <c r="N355" s="93"/>
      <c r="O355" s="93"/>
      <c r="P355" s="93"/>
      <c r="Q355" s="94"/>
      <c r="R355" s="92"/>
      <c r="S355" s="93"/>
      <c r="T355" s="93"/>
      <c r="U355" s="93"/>
      <c r="V355" s="93"/>
      <c r="W355" s="94"/>
      <c r="X355" s="95"/>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7"/>
    </row>
    <row r="357" spans="1:50" s="40" customFormat="1" ht="20.25" customHeight="1" thickBo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191" t="s">
        <v>282</v>
      </c>
      <c r="AR357" s="191"/>
      <c r="AS357" s="191"/>
      <c r="AT357" s="191"/>
      <c r="AU357" s="191"/>
      <c r="AV357" s="191"/>
      <c r="AW357" s="191"/>
      <c r="AX357" s="191"/>
    </row>
    <row r="358" spans="1:50" ht="25.15" customHeight="1" x14ac:dyDescent="0.15">
      <c r="A358" s="192" t="s">
        <v>283</v>
      </c>
      <c r="B358" s="193"/>
      <c r="C358" s="193"/>
      <c r="D358" s="193"/>
      <c r="E358" s="193"/>
      <c r="F358" s="194"/>
      <c r="G358" s="223" t="s">
        <v>316</v>
      </c>
      <c r="H358" s="224"/>
      <c r="I358" s="224"/>
      <c r="J358" s="224"/>
      <c r="K358" s="224"/>
      <c r="L358" s="224"/>
      <c r="M358" s="224"/>
      <c r="N358" s="224"/>
      <c r="O358" s="224"/>
      <c r="P358" s="224"/>
      <c r="Q358" s="224"/>
      <c r="R358" s="224"/>
      <c r="S358" s="224"/>
      <c r="T358" s="224"/>
      <c r="U358" s="224"/>
      <c r="V358" s="224"/>
      <c r="W358" s="224"/>
      <c r="X358" s="224"/>
      <c r="Y358" s="198" t="s">
        <v>302</v>
      </c>
      <c r="Z358" s="199"/>
      <c r="AA358" s="199"/>
      <c r="AB358" s="199"/>
      <c r="AC358" s="199"/>
      <c r="AD358" s="200"/>
      <c r="AE358" s="225" t="s">
        <v>303</v>
      </c>
      <c r="AF358" s="226"/>
      <c r="AG358" s="226"/>
      <c r="AH358" s="226"/>
      <c r="AI358" s="226"/>
      <c r="AJ358" s="226"/>
      <c r="AK358" s="226"/>
      <c r="AL358" s="226"/>
      <c r="AM358" s="226"/>
      <c r="AN358" s="226"/>
      <c r="AO358" s="226"/>
      <c r="AP358" s="227"/>
      <c r="AQ358" s="203" t="s">
        <v>7</v>
      </c>
      <c r="AR358" s="226"/>
      <c r="AS358" s="226"/>
      <c r="AT358" s="226"/>
      <c r="AU358" s="226"/>
      <c r="AV358" s="226"/>
      <c r="AW358" s="226"/>
      <c r="AX358" s="228"/>
    </row>
    <row r="359" spans="1:50" ht="30" customHeight="1" x14ac:dyDescent="0.15">
      <c r="A359" s="165" t="s">
        <v>8</v>
      </c>
      <c r="B359" s="166"/>
      <c r="C359" s="166"/>
      <c r="D359" s="166"/>
      <c r="E359" s="166"/>
      <c r="F359" s="167"/>
      <c r="G359" s="212" t="s">
        <v>317</v>
      </c>
      <c r="H359" s="213"/>
      <c r="I359" s="213"/>
      <c r="J359" s="213"/>
      <c r="K359" s="213"/>
      <c r="L359" s="213"/>
      <c r="M359" s="213"/>
      <c r="N359" s="213"/>
      <c r="O359" s="213"/>
      <c r="P359" s="213"/>
      <c r="Q359" s="213"/>
      <c r="R359" s="213"/>
      <c r="S359" s="213"/>
      <c r="T359" s="213"/>
      <c r="U359" s="213"/>
      <c r="V359" s="214"/>
      <c r="W359" s="214"/>
      <c r="X359" s="214"/>
      <c r="Y359" s="171" t="s">
        <v>10</v>
      </c>
      <c r="Z359" s="172"/>
      <c r="AA359" s="172"/>
      <c r="AB359" s="172"/>
      <c r="AC359" s="172"/>
      <c r="AD359" s="173"/>
      <c r="AE359" s="215" t="s">
        <v>11</v>
      </c>
      <c r="AF359" s="215"/>
      <c r="AG359" s="215"/>
      <c r="AH359" s="215"/>
      <c r="AI359" s="215"/>
      <c r="AJ359" s="215"/>
      <c r="AK359" s="215"/>
      <c r="AL359" s="215"/>
      <c r="AM359" s="215"/>
      <c r="AN359" s="215"/>
      <c r="AO359" s="215"/>
      <c r="AP359" s="216"/>
      <c r="AQ359" s="217" t="s">
        <v>12</v>
      </c>
      <c r="AR359" s="218"/>
      <c r="AS359" s="218"/>
      <c r="AT359" s="218"/>
      <c r="AU359" s="218"/>
      <c r="AV359" s="218"/>
      <c r="AW359" s="218"/>
      <c r="AX359" s="219"/>
    </row>
    <row r="360" spans="1:50" ht="30" customHeight="1" x14ac:dyDescent="0.15">
      <c r="A360" s="179" t="s">
        <v>13</v>
      </c>
      <c r="B360" s="180"/>
      <c r="C360" s="180"/>
      <c r="D360" s="180"/>
      <c r="E360" s="180"/>
      <c r="F360" s="181"/>
      <c r="G360" s="220" t="s">
        <v>318</v>
      </c>
      <c r="H360" s="214"/>
      <c r="I360" s="214"/>
      <c r="J360" s="214"/>
      <c r="K360" s="214"/>
      <c r="L360" s="214"/>
      <c r="M360" s="214"/>
      <c r="N360" s="214"/>
      <c r="O360" s="214"/>
      <c r="P360" s="214"/>
      <c r="Q360" s="214"/>
      <c r="R360" s="214"/>
      <c r="S360" s="214"/>
      <c r="T360" s="214"/>
      <c r="U360" s="214"/>
      <c r="V360" s="214"/>
      <c r="W360" s="214"/>
      <c r="X360" s="214"/>
      <c r="Y360" s="185" t="s">
        <v>15</v>
      </c>
      <c r="Z360" s="186"/>
      <c r="AA360" s="186"/>
      <c r="AB360" s="186"/>
      <c r="AC360" s="186"/>
      <c r="AD360" s="187"/>
      <c r="AE360" s="189" t="s">
        <v>319</v>
      </c>
      <c r="AF360" s="189"/>
      <c r="AG360" s="189"/>
      <c r="AH360" s="189"/>
      <c r="AI360" s="189"/>
      <c r="AJ360" s="189"/>
      <c r="AK360" s="189"/>
      <c r="AL360" s="189"/>
      <c r="AM360" s="189"/>
      <c r="AN360" s="189"/>
      <c r="AO360" s="189"/>
      <c r="AP360" s="189"/>
      <c r="AQ360" s="221"/>
      <c r="AR360" s="221"/>
      <c r="AS360" s="221"/>
      <c r="AT360" s="221"/>
      <c r="AU360" s="221"/>
      <c r="AV360" s="221"/>
      <c r="AW360" s="221"/>
      <c r="AX360" s="222"/>
    </row>
    <row r="361" spans="1:50" ht="39.950000000000003" customHeight="1" x14ac:dyDescent="0.15">
      <c r="A361" s="153" t="s">
        <v>17</v>
      </c>
      <c r="B361" s="154"/>
      <c r="C361" s="154"/>
      <c r="D361" s="154"/>
      <c r="E361" s="154"/>
      <c r="F361" s="155"/>
      <c r="G361" s="229" t="s">
        <v>306</v>
      </c>
      <c r="H361" s="230"/>
      <c r="I361" s="230"/>
      <c r="J361" s="230"/>
      <c r="K361" s="230"/>
      <c r="L361" s="230"/>
      <c r="M361" s="230"/>
      <c r="N361" s="230"/>
      <c r="O361" s="230"/>
      <c r="P361" s="230"/>
      <c r="Q361" s="230"/>
      <c r="R361" s="230"/>
      <c r="S361" s="230"/>
      <c r="T361" s="230"/>
      <c r="U361" s="230"/>
      <c r="V361" s="231"/>
      <c r="W361" s="231"/>
      <c r="X361" s="231"/>
      <c r="Y361" s="159" t="s">
        <v>307</v>
      </c>
      <c r="Z361" s="160"/>
      <c r="AA361" s="160"/>
      <c r="AB361" s="160"/>
      <c r="AC361" s="160"/>
      <c r="AD361" s="161"/>
      <c r="AE361" s="238" t="s">
        <v>320</v>
      </c>
      <c r="AF361" s="239"/>
      <c r="AG361" s="239"/>
      <c r="AH361" s="239"/>
      <c r="AI361" s="239"/>
      <c r="AJ361" s="239"/>
      <c r="AK361" s="239"/>
      <c r="AL361" s="239"/>
      <c r="AM361" s="239"/>
      <c r="AN361" s="239"/>
      <c r="AO361" s="239"/>
      <c r="AP361" s="239"/>
      <c r="AQ361" s="239"/>
      <c r="AR361" s="239"/>
      <c r="AS361" s="239"/>
      <c r="AT361" s="239"/>
      <c r="AU361" s="239"/>
      <c r="AV361" s="239"/>
      <c r="AW361" s="239"/>
      <c r="AX361" s="240"/>
    </row>
    <row r="362" spans="1:50" ht="44.25" customHeight="1" x14ac:dyDescent="0.15">
      <c r="A362" s="131" t="s">
        <v>20</v>
      </c>
      <c r="B362" s="132"/>
      <c r="C362" s="132"/>
      <c r="D362" s="132"/>
      <c r="E362" s="132"/>
      <c r="F362" s="133"/>
      <c r="G362" s="134" t="s">
        <v>321</v>
      </c>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44.25" customHeight="1" x14ac:dyDescent="0.15">
      <c r="A363" s="131" t="s">
        <v>22</v>
      </c>
      <c r="B363" s="132"/>
      <c r="C363" s="132"/>
      <c r="D363" s="132"/>
      <c r="E363" s="132"/>
      <c r="F363" s="133"/>
      <c r="G363" s="134" t="s">
        <v>322</v>
      </c>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2.5" customHeight="1" x14ac:dyDescent="0.15">
      <c r="A364" s="131" t="s">
        <v>24</v>
      </c>
      <c r="B364" s="132"/>
      <c r="C364" s="132"/>
      <c r="D364" s="132"/>
      <c r="E364" s="132"/>
      <c r="F364" s="133"/>
      <c r="G364" s="137" t="s">
        <v>323</v>
      </c>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8"/>
      <c r="AL364" s="138"/>
      <c r="AM364" s="138"/>
      <c r="AN364" s="138"/>
      <c r="AO364" s="138"/>
      <c r="AP364" s="138"/>
      <c r="AQ364" s="138"/>
      <c r="AR364" s="138"/>
      <c r="AS364" s="138"/>
      <c r="AT364" s="138"/>
      <c r="AU364" s="138"/>
      <c r="AV364" s="138"/>
      <c r="AW364" s="138"/>
      <c r="AX364" s="139"/>
    </row>
    <row r="365" spans="1:50" ht="19.5" customHeight="1" x14ac:dyDescent="0.15">
      <c r="A365" s="140" t="s">
        <v>26</v>
      </c>
      <c r="B365" s="141"/>
      <c r="C365" s="141"/>
      <c r="D365" s="141"/>
      <c r="E365" s="141"/>
      <c r="F365" s="142"/>
      <c r="G365" s="149"/>
      <c r="H365" s="150"/>
      <c r="I365" s="150"/>
      <c r="J365" s="150"/>
      <c r="K365" s="150"/>
      <c r="L365" s="150"/>
      <c r="M365" s="150"/>
      <c r="N365" s="150"/>
      <c r="O365" s="151"/>
      <c r="P365" s="102" t="s">
        <v>292</v>
      </c>
      <c r="Q365" s="103"/>
      <c r="R365" s="103"/>
      <c r="S365" s="103"/>
      <c r="T365" s="103"/>
      <c r="U365" s="103"/>
      <c r="V365" s="152"/>
      <c r="W365" s="102" t="s">
        <v>293</v>
      </c>
      <c r="X365" s="103"/>
      <c r="Y365" s="103"/>
      <c r="Z365" s="103"/>
      <c r="AA365" s="103"/>
      <c r="AB365" s="103"/>
      <c r="AC365" s="152"/>
      <c r="AD365" s="102" t="s">
        <v>294</v>
      </c>
      <c r="AE365" s="103"/>
      <c r="AF365" s="103"/>
      <c r="AG365" s="103"/>
      <c r="AH365" s="103"/>
      <c r="AI365" s="103"/>
      <c r="AJ365" s="152"/>
      <c r="AK365" s="102" t="s">
        <v>295</v>
      </c>
      <c r="AL365" s="103"/>
      <c r="AM365" s="103"/>
      <c r="AN365" s="103"/>
      <c r="AO365" s="103"/>
      <c r="AP365" s="103"/>
      <c r="AQ365" s="152"/>
      <c r="AR365" s="102" t="s">
        <v>296</v>
      </c>
      <c r="AS365" s="103"/>
      <c r="AT365" s="103"/>
      <c r="AU365" s="103"/>
      <c r="AV365" s="103"/>
      <c r="AW365" s="103"/>
      <c r="AX365" s="104"/>
    </row>
    <row r="366" spans="1:50" ht="19.5" customHeight="1" x14ac:dyDescent="0.15">
      <c r="A366" s="143"/>
      <c r="B366" s="144"/>
      <c r="C366" s="144"/>
      <c r="D366" s="144"/>
      <c r="E366" s="144"/>
      <c r="F366" s="145"/>
      <c r="G366" s="105" t="s">
        <v>32</v>
      </c>
      <c r="H366" s="106"/>
      <c r="I366" s="111" t="s">
        <v>33</v>
      </c>
      <c r="J366" s="112"/>
      <c r="K366" s="112"/>
      <c r="L366" s="112"/>
      <c r="M366" s="112"/>
      <c r="N366" s="112"/>
      <c r="O366" s="113"/>
      <c r="P366" s="114">
        <v>6</v>
      </c>
      <c r="Q366" s="115"/>
      <c r="R366" s="115"/>
      <c r="S366" s="115"/>
      <c r="T366" s="115"/>
      <c r="U366" s="115"/>
      <c r="V366" s="116"/>
      <c r="W366" s="114">
        <v>10</v>
      </c>
      <c r="X366" s="115"/>
      <c r="Y366" s="115"/>
      <c r="Z366" s="115"/>
      <c r="AA366" s="115"/>
      <c r="AB366" s="115"/>
      <c r="AC366" s="116"/>
      <c r="AD366" s="114">
        <v>5</v>
      </c>
      <c r="AE366" s="115"/>
      <c r="AF366" s="115"/>
      <c r="AG366" s="115"/>
      <c r="AH366" s="115"/>
      <c r="AI366" s="115"/>
      <c r="AJ366" s="116"/>
      <c r="AK366" s="114">
        <v>10</v>
      </c>
      <c r="AL366" s="115"/>
      <c r="AM366" s="115"/>
      <c r="AN366" s="115"/>
      <c r="AO366" s="115"/>
      <c r="AP366" s="115"/>
      <c r="AQ366" s="116"/>
      <c r="AR366" s="114"/>
      <c r="AS366" s="115"/>
      <c r="AT366" s="115"/>
      <c r="AU366" s="115"/>
      <c r="AV366" s="115"/>
      <c r="AW366" s="115"/>
      <c r="AX366" s="117"/>
    </row>
    <row r="367" spans="1:50" ht="19.5" customHeight="1" x14ac:dyDescent="0.15">
      <c r="A367" s="143"/>
      <c r="B367" s="144"/>
      <c r="C367" s="144"/>
      <c r="D367" s="144"/>
      <c r="E367" s="144"/>
      <c r="F367" s="145"/>
      <c r="G367" s="107"/>
      <c r="H367" s="108"/>
      <c r="I367" s="118" t="s">
        <v>34</v>
      </c>
      <c r="J367" s="119"/>
      <c r="K367" s="119"/>
      <c r="L367" s="119"/>
      <c r="M367" s="119"/>
      <c r="N367" s="119"/>
      <c r="O367" s="120"/>
      <c r="P367" s="98" t="s">
        <v>312</v>
      </c>
      <c r="Q367" s="99"/>
      <c r="R367" s="99"/>
      <c r="S367" s="99"/>
      <c r="T367" s="99"/>
      <c r="U367" s="99"/>
      <c r="V367" s="100"/>
      <c r="W367" s="98" t="s">
        <v>312</v>
      </c>
      <c r="X367" s="99"/>
      <c r="Y367" s="99"/>
      <c r="Z367" s="99"/>
      <c r="AA367" s="99"/>
      <c r="AB367" s="99"/>
      <c r="AC367" s="100"/>
      <c r="AD367" s="98" t="s">
        <v>312</v>
      </c>
      <c r="AE367" s="99"/>
      <c r="AF367" s="99"/>
      <c r="AG367" s="99"/>
      <c r="AH367" s="99"/>
      <c r="AI367" s="99"/>
      <c r="AJ367" s="100"/>
      <c r="AK367" s="98" t="s">
        <v>312</v>
      </c>
      <c r="AL367" s="99"/>
      <c r="AM367" s="99"/>
      <c r="AN367" s="99"/>
      <c r="AO367" s="99"/>
      <c r="AP367" s="99"/>
      <c r="AQ367" s="100"/>
      <c r="AR367" s="128"/>
      <c r="AS367" s="129"/>
      <c r="AT367" s="129"/>
      <c r="AU367" s="129"/>
      <c r="AV367" s="129"/>
      <c r="AW367" s="129"/>
      <c r="AX367" s="130"/>
    </row>
    <row r="368" spans="1:50" ht="19.5" customHeight="1" x14ac:dyDescent="0.15">
      <c r="A368" s="143"/>
      <c r="B368" s="144"/>
      <c r="C368" s="144"/>
      <c r="D368" s="144"/>
      <c r="E368" s="144"/>
      <c r="F368" s="145"/>
      <c r="G368" s="107"/>
      <c r="H368" s="108"/>
      <c r="I368" s="118" t="s">
        <v>37</v>
      </c>
      <c r="J368" s="119"/>
      <c r="K368" s="119"/>
      <c r="L368" s="119"/>
      <c r="M368" s="119"/>
      <c r="N368" s="119"/>
      <c r="O368" s="120"/>
      <c r="P368" s="98" t="s">
        <v>312</v>
      </c>
      <c r="Q368" s="99"/>
      <c r="R368" s="99"/>
      <c r="S368" s="99"/>
      <c r="T368" s="99"/>
      <c r="U368" s="99"/>
      <c r="V368" s="100"/>
      <c r="W368" s="98" t="s">
        <v>312</v>
      </c>
      <c r="X368" s="99"/>
      <c r="Y368" s="99"/>
      <c r="Z368" s="99"/>
      <c r="AA368" s="99"/>
      <c r="AB368" s="99"/>
      <c r="AC368" s="100"/>
      <c r="AD368" s="98" t="s">
        <v>312</v>
      </c>
      <c r="AE368" s="99"/>
      <c r="AF368" s="99"/>
      <c r="AG368" s="99"/>
      <c r="AH368" s="99"/>
      <c r="AI368" s="99"/>
      <c r="AJ368" s="100"/>
      <c r="AK368" s="98" t="s">
        <v>312</v>
      </c>
      <c r="AL368" s="99"/>
      <c r="AM368" s="99"/>
      <c r="AN368" s="99"/>
      <c r="AO368" s="99"/>
      <c r="AP368" s="99"/>
      <c r="AQ368" s="100"/>
      <c r="AR368" s="98"/>
      <c r="AS368" s="99"/>
      <c r="AT368" s="99"/>
      <c r="AU368" s="99"/>
      <c r="AV368" s="99"/>
      <c r="AW368" s="99"/>
      <c r="AX368" s="101"/>
    </row>
    <row r="369" spans="1:50" ht="19.5" customHeight="1" x14ac:dyDescent="0.15">
      <c r="A369" s="143"/>
      <c r="B369" s="144"/>
      <c r="C369" s="144"/>
      <c r="D369" s="144"/>
      <c r="E369" s="144"/>
      <c r="F369" s="145"/>
      <c r="G369" s="107"/>
      <c r="H369" s="108"/>
      <c r="I369" s="118" t="s">
        <v>38</v>
      </c>
      <c r="J369" s="119"/>
      <c r="K369" s="119"/>
      <c r="L369" s="119"/>
      <c r="M369" s="119"/>
      <c r="N369" s="119"/>
      <c r="O369" s="120"/>
      <c r="P369" s="98" t="s">
        <v>312</v>
      </c>
      <c r="Q369" s="99"/>
      <c r="R369" s="99"/>
      <c r="S369" s="99"/>
      <c r="T369" s="99"/>
      <c r="U369" s="99"/>
      <c r="V369" s="100"/>
      <c r="W369" s="98" t="s">
        <v>312</v>
      </c>
      <c r="X369" s="99"/>
      <c r="Y369" s="99"/>
      <c r="Z369" s="99"/>
      <c r="AA369" s="99"/>
      <c r="AB369" s="99"/>
      <c r="AC369" s="100"/>
      <c r="AD369" s="98" t="s">
        <v>312</v>
      </c>
      <c r="AE369" s="99"/>
      <c r="AF369" s="99"/>
      <c r="AG369" s="99"/>
      <c r="AH369" s="99"/>
      <c r="AI369" s="99"/>
      <c r="AJ369" s="100"/>
      <c r="AK369" s="98" t="s">
        <v>312</v>
      </c>
      <c r="AL369" s="99"/>
      <c r="AM369" s="99"/>
      <c r="AN369" s="99"/>
      <c r="AO369" s="99"/>
      <c r="AP369" s="99"/>
      <c r="AQ369" s="100"/>
      <c r="AR369" s="128"/>
      <c r="AS369" s="129"/>
      <c r="AT369" s="129"/>
      <c r="AU369" s="129"/>
      <c r="AV369" s="129"/>
      <c r="AW369" s="129"/>
      <c r="AX369" s="130"/>
    </row>
    <row r="370" spans="1:50" ht="19.5" customHeight="1" x14ac:dyDescent="0.15">
      <c r="A370" s="143"/>
      <c r="B370" s="144"/>
      <c r="C370" s="144"/>
      <c r="D370" s="144"/>
      <c r="E370" s="144"/>
      <c r="F370" s="145"/>
      <c r="G370" s="107"/>
      <c r="H370" s="108"/>
      <c r="I370" s="118" t="s">
        <v>39</v>
      </c>
      <c r="J370" s="119"/>
      <c r="K370" s="119"/>
      <c r="L370" s="119"/>
      <c r="M370" s="119"/>
      <c r="N370" s="119"/>
      <c r="O370" s="120"/>
      <c r="P370" s="98" t="s">
        <v>312</v>
      </c>
      <c r="Q370" s="99"/>
      <c r="R370" s="99"/>
      <c r="S370" s="99"/>
      <c r="T370" s="99"/>
      <c r="U370" s="99"/>
      <c r="V370" s="100"/>
      <c r="W370" s="98" t="s">
        <v>312</v>
      </c>
      <c r="X370" s="99"/>
      <c r="Y370" s="99"/>
      <c r="Z370" s="99"/>
      <c r="AA370" s="99"/>
      <c r="AB370" s="99"/>
      <c r="AC370" s="100"/>
      <c r="AD370" s="98" t="s">
        <v>312</v>
      </c>
      <c r="AE370" s="99"/>
      <c r="AF370" s="99"/>
      <c r="AG370" s="99"/>
      <c r="AH370" s="99"/>
      <c r="AI370" s="99"/>
      <c r="AJ370" s="100"/>
      <c r="AK370" s="98" t="s">
        <v>312</v>
      </c>
      <c r="AL370" s="99"/>
      <c r="AM370" s="99"/>
      <c r="AN370" s="99"/>
      <c r="AO370" s="99"/>
      <c r="AP370" s="99"/>
      <c r="AQ370" s="100"/>
      <c r="AR370" s="128"/>
      <c r="AS370" s="129"/>
      <c r="AT370" s="129"/>
      <c r="AU370" s="129"/>
      <c r="AV370" s="129"/>
      <c r="AW370" s="129"/>
      <c r="AX370" s="130"/>
    </row>
    <row r="371" spans="1:50" ht="19.5" customHeight="1" x14ac:dyDescent="0.15">
      <c r="A371" s="143"/>
      <c r="B371" s="144"/>
      <c r="C371" s="144"/>
      <c r="D371" s="144"/>
      <c r="E371" s="144"/>
      <c r="F371" s="145"/>
      <c r="G371" s="109"/>
      <c r="H371" s="110"/>
      <c r="I371" s="121" t="s">
        <v>40</v>
      </c>
      <c r="J371" s="122"/>
      <c r="K371" s="122"/>
      <c r="L371" s="122"/>
      <c r="M371" s="122"/>
      <c r="N371" s="122"/>
      <c r="O371" s="123"/>
      <c r="P371" s="124">
        <v>6</v>
      </c>
      <c r="Q371" s="125"/>
      <c r="R371" s="125"/>
      <c r="S371" s="125"/>
      <c r="T371" s="125"/>
      <c r="U371" s="125"/>
      <c r="V371" s="126"/>
      <c r="W371" s="124">
        <v>10</v>
      </c>
      <c r="X371" s="125"/>
      <c r="Y371" s="125"/>
      <c r="Z371" s="125"/>
      <c r="AA371" s="125"/>
      <c r="AB371" s="125"/>
      <c r="AC371" s="126"/>
      <c r="AD371" s="124">
        <v>5</v>
      </c>
      <c r="AE371" s="125"/>
      <c r="AF371" s="125"/>
      <c r="AG371" s="125"/>
      <c r="AH371" s="125"/>
      <c r="AI371" s="125"/>
      <c r="AJ371" s="126"/>
      <c r="AK371" s="124">
        <v>10</v>
      </c>
      <c r="AL371" s="125"/>
      <c r="AM371" s="125"/>
      <c r="AN371" s="125"/>
      <c r="AO371" s="125"/>
      <c r="AP371" s="125"/>
      <c r="AQ371" s="126"/>
      <c r="AR371" s="124"/>
      <c r="AS371" s="125"/>
      <c r="AT371" s="125"/>
      <c r="AU371" s="125"/>
      <c r="AV371" s="125"/>
      <c r="AW371" s="125"/>
      <c r="AX371" s="127"/>
    </row>
    <row r="372" spans="1:50" ht="19.5" customHeight="1" x14ac:dyDescent="0.15">
      <c r="A372" s="143"/>
      <c r="B372" s="144"/>
      <c r="C372" s="144"/>
      <c r="D372" s="144"/>
      <c r="E372" s="144"/>
      <c r="F372" s="145"/>
      <c r="G372" s="72" t="s">
        <v>41</v>
      </c>
      <c r="H372" s="73"/>
      <c r="I372" s="73"/>
      <c r="J372" s="73"/>
      <c r="K372" s="73"/>
      <c r="L372" s="73"/>
      <c r="M372" s="73"/>
      <c r="N372" s="73"/>
      <c r="O372" s="74"/>
      <c r="P372" s="82">
        <v>6</v>
      </c>
      <c r="Q372" s="83"/>
      <c r="R372" s="83"/>
      <c r="S372" s="83"/>
      <c r="T372" s="83"/>
      <c r="U372" s="83"/>
      <c r="V372" s="84"/>
      <c r="W372" s="82">
        <v>10</v>
      </c>
      <c r="X372" s="83"/>
      <c r="Y372" s="83"/>
      <c r="Z372" s="83"/>
      <c r="AA372" s="83"/>
      <c r="AB372" s="83"/>
      <c r="AC372" s="84"/>
      <c r="AD372" s="82">
        <v>5</v>
      </c>
      <c r="AE372" s="83"/>
      <c r="AF372" s="83"/>
      <c r="AG372" s="83"/>
      <c r="AH372" s="83"/>
      <c r="AI372" s="83"/>
      <c r="AJ372" s="84"/>
      <c r="AK372" s="78"/>
      <c r="AL372" s="79"/>
      <c r="AM372" s="79"/>
      <c r="AN372" s="79"/>
      <c r="AO372" s="79"/>
      <c r="AP372" s="79"/>
      <c r="AQ372" s="80"/>
      <c r="AR372" s="78"/>
      <c r="AS372" s="79"/>
      <c r="AT372" s="79"/>
      <c r="AU372" s="79"/>
      <c r="AV372" s="79"/>
      <c r="AW372" s="79"/>
      <c r="AX372" s="81"/>
    </row>
    <row r="373" spans="1:50" ht="19.5" customHeight="1" x14ac:dyDescent="0.15">
      <c r="A373" s="146"/>
      <c r="B373" s="147"/>
      <c r="C373" s="147"/>
      <c r="D373" s="147"/>
      <c r="E373" s="147"/>
      <c r="F373" s="148"/>
      <c r="G373" s="72" t="s">
        <v>42</v>
      </c>
      <c r="H373" s="73"/>
      <c r="I373" s="73"/>
      <c r="J373" s="73"/>
      <c r="K373" s="73"/>
      <c r="L373" s="73"/>
      <c r="M373" s="73"/>
      <c r="N373" s="73"/>
      <c r="O373" s="74"/>
      <c r="P373" s="75">
        <v>0.95099999999999996</v>
      </c>
      <c r="Q373" s="76"/>
      <c r="R373" s="76"/>
      <c r="S373" s="76"/>
      <c r="T373" s="76"/>
      <c r="U373" s="76"/>
      <c r="V373" s="77"/>
      <c r="W373" s="209">
        <v>1</v>
      </c>
      <c r="X373" s="210"/>
      <c r="Y373" s="210"/>
      <c r="Z373" s="210"/>
      <c r="AA373" s="210"/>
      <c r="AB373" s="210"/>
      <c r="AC373" s="211"/>
      <c r="AD373" s="75">
        <v>0.999</v>
      </c>
      <c r="AE373" s="76"/>
      <c r="AF373" s="76"/>
      <c r="AG373" s="76"/>
      <c r="AH373" s="76"/>
      <c r="AI373" s="76"/>
      <c r="AJ373" s="77"/>
      <c r="AK373" s="78"/>
      <c r="AL373" s="79"/>
      <c r="AM373" s="79"/>
      <c r="AN373" s="79"/>
      <c r="AO373" s="79"/>
      <c r="AP373" s="79"/>
      <c r="AQ373" s="80"/>
      <c r="AR373" s="78"/>
      <c r="AS373" s="79"/>
      <c r="AT373" s="79"/>
      <c r="AU373" s="79"/>
      <c r="AV373" s="79"/>
      <c r="AW373" s="79"/>
      <c r="AX373" s="81"/>
    </row>
    <row r="374" spans="1:50" ht="19.5" customHeight="1" x14ac:dyDescent="0.15">
      <c r="A374" s="51" t="s">
        <v>103</v>
      </c>
      <c r="B374" s="52"/>
      <c r="C374" s="57" t="s">
        <v>104</v>
      </c>
      <c r="D374" s="58"/>
      <c r="E374" s="58"/>
      <c r="F374" s="58"/>
      <c r="G374" s="58"/>
      <c r="H374" s="58"/>
      <c r="I374" s="58"/>
      <c r="J374" s="58"/>
      <c r="K374" s="59"/>
      <c r="L374" s="60" t="s">
        <v>105</v>
      </c>
      <c r="M374" s="61"/>
      <c r="N374" s="61"/>
      <c r="O374" s="61"/>
      <c r="P374" s="61"/>
      <c r="Q374" s="62"/>
      <c r="R374" s="63" t="s">
        <v>296</v>
      </c>
      <c r="S374" s="58"/>
      <c r="T374" s="58"/>
      <c r="U374" s="58"/>
      <c r="V374" s="58"/>
      <c r="W374" s="59"/>
      <c r="X374" s="63" t="s">
        <v>106</v>
      </c>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64"/>
    </row>
    <row r="375" spans="1:50" ht="19.5" customHeight="1" x14ac:dyDescent="0.15">
      <c r="A375" s="53"/>
      <c r="B375" s="54"/>
      <c r="C375" s="206" t="s">
        <v>324</v>
      </c>
      <c r="D375" s="207"/>
      <c r="E375" s="207"/>
      <c r="F375" s="207"/>
      <c r="G375" s="207"/>
      <c r="H375" s="207"/>
      <c r="I375" s="207"/>
      <c r="J375" s="207"/>
      <c r="K375" s="208"/>
      <c r="L375" s="68">
        <v>5</v>
      </c>
      <c r="M375" s="66"/>
      <c r="N375" s="66"/>
      <c r="O375" s="66"/>
      <c r="P375" s="66"/>
      <c r="Q375" s="67"/>
      <c r="R375" s="68"/>
      <c r="S375" s="66"/>
      <c r="T375" s="66"/>
      <c r="U375" s="66"/>
      <c r="V375" s="66"/>
      <c r="W375" s="67"/>
      <c r="X375" s="69"/>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1"/>
    </row>
    <row r="376" spans="1:50" ht="19.5" customHeight="1" x14ac:dyDescent="0.15">
      <c r="A376" s="53"/>
      <c r="B376" s="54"/>
      <c r="C376" s="50"/>
      <c r="D376" s="45"/>
      <c r="E376" s="45"/>
      <c r="F376" s="45"/>
      <c r="G376" s="45"/>
      <c r="H376" s="45"/>
      <c r="I376" s="45"/>
      <c r="J376" s="45"/>
      <c r="K376" s="46"/>
      <c r="L376" s="44"/>
      <c r="M376" s="45"/>
      <c r="N376" s="45"/>
      <c r="O376" s="45"/>
      <c r="P376" s="45"/>
      <c r="Q376" s="46"/>
      <c r="R376" s="44"/>
      <c r="S376" s="45"/>
      <c r="T376" s="45"/>
      <c r="U376" s="45"/>
      <c r="V376" s="45"/>
      <c r="W376" s="46"/>
      <c r="X376" s="47"/>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9"/>
    </row>
    <row r="377" spans="1:50" ht="19.5" customHeight="1" x14ac:dyDescent="0.15">
      <c r="A377" s="53"/>
      <c r="B377" s="54"/>
      <c r="C377" s="50"/>
      <c r="D377" s="45"/>
      <c r="E377" s="45"/>
      <c r="F377" s="45"/>
      <c r="G377" s="45"/>
      <c r="H377" s="45"/>
      <c r="I377" s="45"/>
      <c r="J377" s="45"/>
      <c r="K377" s="46"/>
      <c r="L377" s="44"/>
      <c r="M377" s="45"/>
      <c r="N377" s="45"/>
      <c r="O377" s="45"/>
      <c r="P377" s="45"/>
      <c r="Q377" s="46"/>
      <c r="R377" s="44"/>
      <c r="S377" s="45"/>
      <c r="T377" s="45"/>
      <c r="U377" s="45"/>
      <c r="V377" s="45"/>
      <c r="W377" s="46"/>
      <c r="X377" s="47"/>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9"/>
    </row>
    <row r="378" spans="1:50" ht="19.5" customHeight="1" x14ac:dyDescent="0.15">
      <c r="A378" s="53"/>
      <c r="B378" s="54"/>
      <c r="C378" s="50"/>
      <c r="D378" s="45"/>
      <c r="E378" s="45"/>
      <c r="F378" s="45"/>
      <c r="G378" s="45"/>
      <c r="H378" s="45"/>
      <c r="I378" s="45"/>
      <c r="J378" s="45"/>
      <c r="K378" s="46"/>
      <c r="L378" s="44"/>
      <c r="M378" s="45"/>
      <c r="N378" s="45"/>
      <c r="O378" s="45"/>
      <c r="P378" s="45"/>
      <c r="Q378" s="46"/>
      <c r="R378" s="44"/>
      <c r="S378" s="45"/>
      <c r="T378" s="45"/>
      <c r="U378" s="45"/>
      <c r="V378" s="45"/>
      <c r="W378" s="46"/>
      <c r="X378" s="47"/>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9"/>
    </row>
    <row r="379" spans="1:50" ht="19.5" customHeight="1" x14ac:dyDescent="0.15">
      <c r="A379" s="53"/>
      <c r="B379" s="54"/>
      <c r="C379" s="50"/>
      <c r="D379" s="45"/>
      <c r="E379" s="45"/>
      <c r="F379" s="45"/>
      <c r="G379" s="45"/>
      <c r="H379" s="45"/>
      <c r="I379" s="45"/>
      <c r="J379" s="45"/>
      <c r="K379" s="46"/>
      <c r="L379" s="44"/>
      <c r="M379" s="45"/>
      <c r="N379" s="45"/>
      <c r="O379" s="45"/>
      <c r="P379" s="45"/>
      <c r="Q379" s="46"/>
      <c r="R379" s="44"/>
      <c r="S379" s="45"/>
      <c r="T379" s="45"/>
      <c r="U379" s="45"/>
      <c r="V379" s="45"/>
      <c r="W379" s="46"/>
      <c r="X379" s="47"/>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9"/>
    </row>
    <row r="380" spans="1:50" ht="19.5" customHeight="1" x14ac:dyDescent="0.15">
      <c r="A380" s="53"/>
      <c r="B380" s="54"/>
      <c r="C380" s="85"/>
      <c r="D380" s="86"/>
      <c r="E380" s="86"/>
      <c r="F380" s="86"/>
      <c r="G380" s="86"/>
      <c r="H380" s="86"/>
      <c r="I380" s="86"/>
      <c r="J380" s="86"/>
      <c r="K380" s="87"/>
      <c r="L380" s="88"/>
      <c r="M380" s="86"/>
      <c r="N380" s="86"/>
      <c r="O380" s="86"/>
      <c r="P380" s="86"/>
      <c r="Q380" s="87"/>
      <c r="R380" s="88"/>
      <c r="S380" s="86"/>
      <c r="T380" s="86"/>
      <c r="U380" s="86"/>
      <c r="V380" s="86"/>
      <c r="W380" s="87"/>
      <c r="X380" s="47"/>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9"/>
    </row>
    <row r="381" spans="1:50" ht="19.5" customHeight="1" thickBot="1" x14ac:dyDescent="0.2">
      <c r="A381" s="55"/>
      <c r="B381" s="56"/>
      <c r="C381" s="89" t="s">
        <v>40</v>
      </c>
      <c r="D381" s="90"/>
      <c r="E381" s="90"/>
      <c r="F381" s="90"/>
      <c r="G381" s="90"/>
      <c r="H381" s="90"/>
      <c r="I381" s="90"/>
      <c r="J381" s="90"/>
      <c r="K381" s="91"/>
      <c r="L381" s="92">
        <v>5</v>
      </c>
      <c r="M381" s="93"/>
      <c r="N381" s="93"/>
      <c r="O381" s="93"/>
      <c r="P381" s="93"/>
      <c r="Q381" s="94"/>
      <c r="R381" s="92"/>
      <c r="S381" s="93"/>
      <c r="T381" s="93"/>
      <c r="U381" s="93"/>
      <c r="V381" s="93"/>
      <c r="W381" s="94"/>
      <c r="X381" s="95"/>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7"/>
    </row>
    <row r="382" spans="1:50" s="40" customFormat="1" ht="20.25" customHeight="1" thickBo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191" t="s">
        <v>282</v>
      </c>
      <c r="AR382" s="191"/>
      <c r="AS382" s="191"/>
      <c r="AT382" s="191"/>
      <c r="AU382" s="191"/>
      <c r="AV382" s="191"/>
      <c r="AW382" s="191"/>
      <c r="AX382" s="191"/>
    </row>
    <row r="383" spans="1:50" ht="25.15" customHeight="1" x14ac:dyDescent="0.15">
      <c r="A383" s="192" t="s">
        <v>283</v>
      </c>
      <c r="B383" s="193"/>
      <c r="C383" s="193"/>
      <c r="D383" s="193"/>
      <c r="E383" s="193"/>
      <c r="F383" s="194"/>
      <c r="G383" s="223" t="s">
        <v>325</v>
      </c>
      <c r="H383" s="224"/>
      <c r="I383" s="224"/>
      <c r="J383" s="224"/>
      <c r="K383" s="224"/>
      <c r="L383" s="224"/>
      <c r="M383" s="224"/>
      <c r="N383" s="224"/>
      <c r="O383" s="224"/>
      <c r="P383" s="224"/>
      <c r="Q383" s="224"/>
      <c r="R383" s="224"/>
      <c r="S383" s="224"/>
      <c r="T383" s="224"/>
      <c r="U383" s="224"/>
      <c r="V383" s="224"/>
      <c r="W383" s="224"/>
      <c r="X383" s="224"/>
      <c r="Y383" s="198" t="s">
        <v>302</v>
      </c>
      <c r="Z383" s="199"/>
      <c r="AA383" s="199"/>
      <c r="AB383" s="199"/>
      <c r="AC383" s="199"/>
      <c r="AD383" s="200"/>
      <c r="AE383" s="225" t="s">
        <v>303</v>
      </c>
      <c r="AF383" s="226"/>
      <c r="AG383" s="226"/>
      <c r="AH383" s="226"/>
      <c r="AI383" s="226"/>
      <c r="AJ383" s="226"/>
      <c r="AK383" s="226"/>
      <c r="AL383" s="226"/>
      <c r="AM383" s="226"/>
      <c r="AN383" s="226"/>
      <c r="AO383" s="226"/>
      <c r="AP383" s="227"/>
      <c r="AQ383" s="203" t="s">
        <v>7</v>
      </c>
      <c r="AR383" s="226"/>
      <c r="AS383" s="226"/>
      <c r="AT383" s="226"/>
      <c r="AU383" s="226"/>
      <c r="AV383" s="226"/>
      <c r="AW383" s="226"/>
      <c r="AX383" s="228"/>
    </row>
    <row r="384" spans="1:50" ht="30" customHeight="1" x14ac:dyDescent="0.15">
      <c r="A384" s="165" t="s">
        <v>8</v>
      </c>
      <c r="B384" s="166"/>
      <c r="C384" s="166"/>
      <c r="D384" s="166"/>
      <c r="E384" s="166"/>
      <c r="F384" s="167"/>
      <c r="G384" s="212" t="s">
        <v>304</v>
      </c>
      <c r="H384" s="213"/>
      <c r="I384" s="213"/>
      <c r="J384" s="213"/>
      <c r="K384" s="213"/>
      <c r="L384" s="213"/>
      <c r="M384" s="213"/>
      <c r="N384" s="213"/>
      <c r="O384" s="213"/>
      <c r="P384" s="213"/>
      <c r="Q384" s="213"/>
      <c r="R384" s="213"/>
      <c r="S384" s="213"/>
      <c r="T384" s="213"/>
      <c r="U384" s="213"/>
      <c r="V384" s="214"/>
      <c r="W384" s="214"/>
      <c r="X384" s="214"/>
      <c r="Y384" s="171" t="s">
        <v>10</v>
      </c>
      <c r="Z384" s="172"/>
      <c r="AA384" s="172"/>
      <c r="AB384" s="172"/>
      <c r="AC384" s="172"/>
      <c r="AD384" s="173"/>
      <c r="AE384" s="215" t="s">
        <v>11</v>
      </c>
      <c r="AF384" s="215"/>
      <c r="AG384" s="215"/>
      <c r="AH384" s="215"/>
      <c r="AI384" s="215"/>
      <c r="AJ384" s="215"/>
      <c r="AK384" s="215"/>
      <c r="AL384" s="215"/>
      <c r="AM384" s="215"/>
      <c r="AN384" s="215"/>
      <c r="AO384" s="215"/>
      <c r="AP384" s="216"/>
      <c r="AQ384" s="217" t="s">
        <v>12</v>
      </c>
      <c r="AR384" s="218"/>
      <c r="AS384" s="218"/>
      <c r="AT384" s="218"/>
      <c r="AU384" s="218"/>
      <c r="AV384" s="218"/>
      <c r="AW384" s="218"/>
      <c r="AX384" s="219"/>
    </row>
    <row r="385" spans="1:50" ht="30" customHeight="1" x14ac:dyDescent="0.15">
      <c r="A385" s="179" t="s">
        <v>13</v>
      </c>
      <c r="B385" s="180"/>
      <c r="C385" s="180"/>
      <c r="D385" s="180"/>
      <c r="E385" s="180"/>
      <c r="F385" s="181"/>
      <c r="G385" s="220" t="s">
        <v>14</v>
      </c>
      <c r="H385" s="214"/>
      <c r="I385" s="214"/>
      <c r="J385" s="214"/>
      <c r="K385" s="214"/>
      <c r="L385" s="214"/>
      <c r="M385" s="214"/>
      <c r="N385" s="214"/>
      <c r="O385" s="214"/>
      <c r="P385" s="214"/>
      <c r="Q385" s="214"/>
      <c r="R385" s="214"/>
      <c r="S385" s="214"/>
      <c r="T385" s="214"/>
      <c r="U385" s="214"/>
      <c r="V385" s="214"/>
      <c r="W385" s="214"/>
      <c r="X385" s="214"/>
      <c r="Y385" s="185" t="s">
        <v>15</v>
      </c>
      <c r="Z385" s="186"/>
      <c r="AA385" s="186"/>
      <c r="AB385" s="186"/>
      <c r="AC385" s="186"/>
      <c r="AD385" s="187"/>
      <c r="AE385" s="189" t="s">
        <v>305</v>
      </c>
      <c r="AF385" s="189"/>
      <c r="AG385" s="189"/>
      <c r="AH385" s="189"/>
      <c r="AI385" s="189"/>
      <c r="AJ385" s="189"/>
      <c r="AK385" s="189"/>
      <c r="AL385" s="189"/>
      <c r="AM385" s="189"/>
      <c r="AN385" s="189"/>
      <c r="AO385" s="189"/>
      <c r="AP385" s="189"/>
      <c r="AQ385" s="221"/>
      <c r="AR385" s="221"/>
      <c r="AS385" s="221"/>
      <c r="AT385" s="221"/>
      <c r="AU385" s="221"/>
      <c r="AV385" s="221"/>
      <c r="AW385" s="221"/>
      <c r="AX385" s="222"/>
    </row>
    <row r="386" spans="1:50" ht="30" customHeight="1" x14ac:dyDescent="0.15">
      <c r="A386" s="153" t="s">
        <v>17</v>
      </c>
      <c r="B386" s="154"/>
      <c r="C386" s="154"/>
      <c r="D386" s="154"/>
      <c r="E386" s="154"/>
      <c r="F386" s="155"/>
      <c r="G386" s="229" t="s">
        <v>306</v>
      </c>
      <c r="H386" s="230"/>
      <c r="I386" s="230"/>
      <c r="J386" s="230"/>
      <c r="K386" s="230"/>
      <c r="L386" s="230"/>
      <c r="M386" s="230"/>
      <c r="N386" s="230"/>
      <c r="O386" s="230"/>
      <c r="P386" s="230"/>
      <c r="Q386" s="230"/>
      <c r="R386" s="230"/>
      <c r="S386" s="230"/>
      <c r="T386" s="230"/>
      <c r="U386" s="230"/>
      <c r="V386" s="231"/>
      <c r="W386" s="231"/>
      <c r="X386" s="231"/>
      <c r="Y386" s="159" t="s">
        <v>307</v>
      </c>
      <c r="Z386" s="160"/>
      <c r="AA386" s="160"/>
      <c r="AB386" s="160"/>
      <c r="AC386" s="160"/>
      <c r="AD386" s="161"/>
      <c r="AE386" s="232"/>
      <c r="AF386" s="233"/>
      <c r="AG386" s="233"/>
      <c r="AH386" s="233"/>
      <c r="AI386" s="233"/>
      <c r="AJ386" s="233"/>
      <c r="AK386" s="233"/>
      <c r="AL386" s="233"/>
      <c r="AM386" s="233"/>
      <c r="AN386" s="233"/>
      <c r="AO386" s="233"/>
      <c r="AP386" s="233"/>
      <c r="AQ386" s="233"/>
      <c r="AR386" s="233"/>
      <c r="AS386" s="233"/>
      <c r="AT386" s="233"/>
      <c r="AU386" s="233"/>
      <c r="AV386" s="233"/>
      <c r="AW386" s="233"/>
      <c r="AX386" s="234"/>
    </row>
    <row r="387" spans="1:50" ht="45" customHeight="1" x14ac:dyDescent="0.15">
      <c r="A387" s="131" t="s">
        <v>20</v>
      </c>
      <c r="B387" s="132"/>
      <c r="C387" s="132"/>
      <c r="D387" s="132"/>
      <c r="E387" s="132"/>
      <c r="F387" s="133"/>
      <c r="G387" s="134" t="s">
        <v>326</v>
      </c>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c r="AN387" s="135"/>
      <c r="AO387" s="135"/>
      <c r="AP387" s="135"/>
      <c r="AQ387" s="135"/>
      <c r="AR387" s="135"/>
      <c r="AS387" s="135"/>
      <c r="AT387" s="135"/>
      <c r="AU387" s="135"/>
      <c r="AV387" s="135"/>
      <c r="AW387" s="135"/>
      <c r="AX387" s="136"/>
    </row>
    <row r="388" spans="1:50" ht="45" customHeight="1" x14ac:dyDescent="0.15">
      <c r="A388" s="131" t="s">
        <v>22</v>
      </c>
      <c r="B388" s="132"/>
      <c r="C388" s="132"/>
      <c r="D388" s="132"/>
      <c r="E388" s="132"/>
      <c r="F388" s="133"/>
      <c r="G388" s="134" t="s">
        <v>327</v>
      </c>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5"/>
      <c r="AN388" s="135"/>
      <c r="AO388" s="135"/>
      <c r="AP388" s="135"/>
      <c r="AQ388" s="135"/>
      <c r="AR388" s="135"/>
      <c r="AS388" s="135"/>
      <c r="AT388" s="135"/>
      <c r="AU388" s="135"/>
      <c r="AV388" s="135"/>
      <c r="AW388" s="135"/>
      <c r="AX388" s="136"/>
    </row>
    <row r="389" spans="1:50" ht="22.5" customHeight="1" x14ac:dyDescent="0.15">
      <c r="A389" s="131" t="s">
        <v>24</v>
      </c>
      <c r="B389" s="132"/>
      <c r="C389" s="132"/>
      <c r="D389" s="132"/>
      <c r="E389" s="132"/>
      <c r="F389" s="133"/>
      <c r="G389" s="137" t="s">
        <v>323</v>
      </c>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8"/>
      <c r="AL389" s="138"/>
      <c r="AM389" s="138"/>
      <c r="AN389" s="138"/>
      <c r="AO389" s="138"/>
      <c r="AP389" s="138"/>
      <c r="AQ389" s="138"/>
      <c r="AR389" s="138"/>
      <c r="AS389" s="138"/>
      <c r="AT389" s="138"/>
      <c r="AU389" s="138"/>
      <c r="AV389" s="138"/>
      <c r="AW389" s="138"/>
      <c r="AX389" s="139"/>
    </row>
    <row r="390" spans="1:50" ht="19.5" customHeight="1" x14ac:dyDescent="0.15">
      <c r="A390" s="140" t="s">
        <v>26</v>
      </c>
      <c r="B390" s="141"/>
      <c r="C390" s="141"/>
      <c r="D390" s="141"/>
      <c r="E390" s="141"/>
      <c r="F390" s="142"/>
      <c r="G390" s="149"/>
      <c r="H390" s="150"/>
      <c r="I390" s="150"/>
      <c r="J390" s="150"/>
      <c r="K390" s="150"/>
      <c r="L390" s="150"/>
      <c r="M390" s="150"/>
      <c r="N390" s="150"/>
      <c r="O390" s="151"/>
      <c r="P390" s="102" t="s">
        <v>292</v>
      </c>
      <c r="Q390" s="103"/>
      <c r="R390" s="103"/>
      <c r="S390" s="103"/>
      <c r="T390" s="103"/>
      <c r="U390" s="103"/>
      <c r="V390" s="152"/>
      <c r="W390" s="102" t="s">
        <v>293</v>
      </c>
      <c r="X390" s="103"/>
      <c r="Y390" s="103"/>
      <c r="Z390" s="103"/>
      <c r="AA390" s="103"/>
      <c r="AB390" s="103"/>
      <c r="AC390" s="152"/>
      <c r="AD390" s="102" t="s">
        <v>294</v>
      </c>
      <c r="AE390" s="103"/>
      <c r="AF390" s="103"/>
      <c r="AG390" s="103"/>
      <c r="AH390" s="103"/>
      <c r="AI390" s="103"/>
      <c r="AJ390" s="152"/>
      <c r="AK390" s="102" t="s">
        <v>295</v>
      </c>
      <c r="AL390" s="103"/>
      <c r="AM390" s="103"/>
      <c r="AN390" s="103"/>
      <c r="AO390" s="103"/>
      <c r="AP390" s="103"/>
      <c r="AQ390" s="152"/>
      <c r="AR390" s="102" t="s">
        <v>296</v>
      </c>
      <c r="AS390" s="103"/>
      <c r="AT390" s="103"/>
      <c r="AU390" s="103"/>
      <c r="AV390" s="103"/>
      <c r="AW390" s="103"/>
      <c r="AX390" s="104"/>
    </row>
    <row r="391" spans="1:50" ht="19.5" customHeight="1" x14ac:dyDescent="0.15">
      <c r="A391" s="143"/>
      <c r="B391" s="144"/>
      <c r="C391" s="144"/>
      <c r="D391" s="144"/>
      <c r="E391" s="144"/>
      <c r="F391" s="145"/>
      <c r="G391" s="105" t="s">
        <v>32</v>
      </c>
      <c r="H391" s="106"/>
      <c r="I391" s="111" t="s">
        <v>33</v>
      </c>
      <c r="J391" s="112"/>
      <c r="K391" s="112"/>
      <c r="L391" s="112"/>
      <c r="M391" s="112"/>
      <c r="N391" s="112"/>
      <c r="O391" s="113"/>
      <c r="P391" s="114">
        <v>6</v>
      </c>
      <c r="Q391" s="115"/>
      <c r="R391" s="115"/>
      <c r="S391" s="115"/>
      <c r="T391" s="115"/>
      <c r="U391" s="115"/>
      <c r="V391" s="116"/>
      <c r="W391" s="114">
        <v>6</v>
      </c>
      <c r="X391" s="115"/>
      <c r="Y391" s="115"/>
      <c r="Z391" s="115"/>
      <c r="AA391" s="115"/>
      <c r="AB391" s="115"/>
      <c r="AC391" s="116"/>
      <c r="AD391" s="114">
        <v>5</v>
      </c>
      <c r="AE391" s="115"/>
      <c r="AF391" s="115"/>
      <c r="AG391" s="115"/>
      <c r="AH391" s="115"/>
      <c r="AI391" s="115"/>
      <c r="AJ391" s="116"/>
      <c r="AK391" s="114">
        <v>5</v>
      </c>
      <c r="AL391" s="115"/>
      <c r="AM391" s="115"/>
      <c r="AN391" s="115"/>
      <c r="AO391" s="115"/>
      <c r="AP391" s="115"/>
      <c r="AQ391" s="116"/>
      <c r="AR391" s="114"/>
      <c r="AS391" s="115"/>
      <c r="AT391" s="115"/>
      <c r="AU391" s="115"/>
      <c r="AV391" s="115"/>
      <c r="AW391" s="115"/>
      <c r="AX391" s="117"/>
    </row>
    <row r="392" spans="1:50" ht="19.5" customHeight="1" x14ac:dyDescent="0.15">
      <c r="A392" s="143"/>
      <c r="B392" s="144"/>
      <c r="C392" s="144"/>
      <c r="D392" s="144"/>
      <c r="E392" s="144"/>
      <c r="F392" s="145"/>
      <c r="G392" s="107"/>
      <c r="H392" s="108"/>
      <c r="I392" s="118" t="s">
        <v>34</v>
      </c>
      <c r="J392" s="119"/>
      <c r="K392" s="119"/>
      <c r="L392" s="119"/>
      <c r="M392" s="119"/>
      <c r="N392" s="119"/>
      <c r="O392" s="120"/>
      <c r="P392" s="98" t="s">
        <v>312</v>
      </c>
      <c r="Q392" s="99"/>
      <c r="R392" s="99"/>
      <c r="S392" s="99"/>
      <c r="T392" s="99"/>
      <c r="U392" s="99"/>
      <c r="V392" s="100"/>
      <c r="W392" s="98" t="s">
        <v>312</v>
      </c>
      <c r="X392" s="99"/>
      <c r="Y392" s="99"/>
      <c r="Z392" s="99"/>
      <c r="AA392" s="99"/>
      <c r="AB392" s="99"/>
      <c r="AC392" s="100"/>
      <c r="AD392" s="98" t="s">
        <v>312</v>
      </c>
      <c r="AE392" s="99"/>
      <c r="AF392" s="99"/>
      <c r="AG392" s="99"/>
      <c r="AH392" s="99"/>
      <c r="AI392" s="99"/>
      <c r="AJ392" s="100"/>
      <c r="AK392" s="98" t="s">
        <v>312</v>
      </c>
      <c r="AL392" s="99"/>
      <c r="AM392" s="99"/>
      <c r="AN392" s="99"/>
      <c r="AO392" s="99"/>
      <c r="AP392" s="99"/>
      <c r="AQ392" s="100"/>
      <c r="AR392" s="128"/>
      <c r="AS392" s="129"/>
      <c r="AT392" s="129"/>
      <c r="AU392" s="129"/>
      <c r="AV392" s="129"/>
      <c r="AW392" s="129"/>
      <c r="AX392" s="130"/>
    </row>
    <row r="393" spans="1:50" ht="19.5" customHeight="1" x14ac:dyDescent="0.15">
      <c r="A393" s="143"/>
      <c r="B393" s="144"/>
      <c r="C393" s="144"/>
      <c r="D393" s="144"/>
      <c r="E393" s="144"/>
      <c r="F393" s="145"/>
      <c r="G393" s="107"/>
      <c r="H393" s="108"/>
      <c r="I393" s="118" t="s">
        <v>37</v>
      </c>
      <c r="J393" s="119"/>
      <c r="K393" s="119"/>
      <c r="L393" s="119"/>
      <c r="M393" s="119"/>
      <c r="N393" s="119"/>
      <c r="O393" s="120"/>
      <c r="P393" s="98" t="s">
        <v>312</v>
      </c>
      <c r="Q393" s="99"/>
      <c r="R393" s="99"/>
      <c r="S393" s="99"/>
      <c r="T393" s="99"/>
      <c r="U393" s="99"/>
      <c r="V393" s="100"/>
      <c r="W393" s="98" t="s">
        <v>312</v>
      </c>
      <c r="X393" s="99"/>
      <c r="Y393" s="99"/>
      <c r="Z393" s="99"/>
      <c r="AA393" s="99"/>
      <c r="AB393" s="99"/>
      <c r="AC393" s="100"/>
      <c r="AD393" s="98" t="s">
        <v>312</v>
      </c>
      <c r="AE393" s="99"/>
      <c r="AF393" s="99"/>
      <c r="AG393" s="99"/>
      <c r="AH393" s="99"/>
      <c r="AI393" s="99"/>
      <c r="AJ393" s="100"/>
      <c r="AK393" s="98" t="s">
        <v>312</v>
      </c>
      <c r="AL393" s="99"/>
      <c r="AM393" s="99"/>
      <c r="AN393" s="99"/>
      <c r="AO393" s="99"/>
      <c r="AP393" s="99"/>
      <c r="AQ393" s="100"/>
      <c r="AR393" s="98"/>
      <c r="AS393" s="99"/>
      <c r="AT393" s="99"/>
      <c r="AU393" s="99"/>
      <c r="AV393" s="99"/>
      <c r="AW393" s="99"/>
      <c r="AX393" s="101"/>
    </row>
    <row r="394" spans="1:50" ht="19.5" customHeight="1" x14ac:dyDescent="0.15">
      <c r="A394" s="143"/>
      <c r="B394" s="144"/>
      <c r="C394" s="144"/>
      <c r="D394" s="144"/>
      <c r="E394" s="144"/>
      <c r="F394" s="145"/>
      <c r="G394" s="107"/>
      <c r="H394" s="108"/>
      <c r="I394" s="118" t="s">
        <v>38</v>
      </c>
      <c r="J394" s="119"/>
      <c r="K394" s="119"/>
      <c r="L394" s="119"/>
      <c r="M394" s="119"/>
      <c r="N394" s="119"/>
      <c r="O394" s="120"/>
      <c r="P394" s="98" t="s">
        <v>312</v>
      </c>
      <c r="Q394" s="99"/>
      <c r="R394" s="99"/>
      <c r="S394" s="99"/>
      <c r="T394" s="99"/>
      <c r="U394" s="99"/>
      <c r="V394" s="100"/>
      <c r="W394" s="98" t="s">
        <v>312</v>
      </c>
      <c r="X394" s="99"/>
      <c r="Y394" s="99"/>
      <c r="Z394" s="99"/>
      <c r="AA394" s="99"/>
      <c r="AB394" s="99"/>
      <c r="AC394" s="100"/>
      <c r="AD394" s="98" t="s">
        <v>312</v>
      </c>
      <c r="AE394" s="99"/>
      <c r="AF394" s="99"/>
      <c r="AG394" s="99"/>
      <c r="AH394" s="99"/>
      <c r="AI394" s="99"/>
      <c r="AJ394" s="100"/>
      <c r="AK394" s="98" t="s">
        <v>312</v>
      </c>
      <c r="AL394" s="99"/>
      <c r="AM394" s="99"/>
      <c r="AN394" s="99"/>
      <c r="AO394" s="99"/>
      <c r="AP394" s="99"/>
      <c r="AQ394" s="100"/>
      <c r="AR394" s="128"/>
      <c r="AS394" s="129"/>
      <c r="AT394" s="129"/>
      <c r="AU394" s="129"/>
      <c r="AV394" s="129"/>
      <c r="AW394" s="129"/>
      <c r="AX394" s="130"/>
    </row>
    <row r="395" spans="1:50" ht="19.5" customHeight="1" x14ac:dyDescent="0.15">
      <c r="A395" s="143"/>
      <c r="B395" s="144"/>
      <c r="C395" s="144"/>
      <c r="D395" s="144"/>
      <c r="E395" s="144"/>
      <c r="F395" s="145"/>
      <c r="G395" s="107"/>
      <c r="H395" s="108"/>
      <c r="I395" s="118" t="s">
        <v>39</v>
      </c>
      <c r="J395" s="119"/>
      <c r="K395" s="119"/>
      <c r="L395" s="119"/>
      <c r="M395" s="119"/>
      <c r="N395" s="119"/>
      <c r="O395" s="120"/>
      <c r="P395" s="98" t="s">
        <v>312</v>
      </c>
      <c r="Q395" s="99"/>
      <c r="R395" s="99"/>
      <c r="S395" s="99"/>
      <c r="T395" s="99"/>
      <c r="U395" s="99"/>
      <c r="V395" s="100"/>
      <c r="W395" s="98" t="s">
        <v>312</v>
      </c>
      <c r="X395" s="99"/>
      <c r="Y395" s="99"/>
      <c r="Z395" s="99"/>
      <c r="AA395" s="99"/>
      <c r="AB395" s="99"/>
      <c r="AC395" s="100"/>
      <c r="AD395" s="98" t="s">
        <v>312</v>
      </c>
      <c r="AE395" s="99"/>
      <c r="AF395" s="99"/>
      <c r="AG395" s="99"/>
      <c r="AH395" s="99"/>
      <c r="AI395" s="99"/>
      <c r="AJ395" s="100"/>
      <c r="AK395" s="98" t="s">
        <v>312</v>
      </c>
      <c r="AL395" s="99"/>
      <c r="AM395" s="99"/>
      <c r="AN395" s="99"/>
      <c r="AO395" s="99"/>
      <c r="AP395" s="99"/>
      <c r="AQ395" s="100"/>
      <c r="AR395" s="128"/>
      <c r="AS395" s="129"/>
      <c r="AT395" s="129"/>
      <c r="AU395" s="129"/>
      <c r="AV395" s="129"/>
      <c r="AW395" s="129"/>
      <c r="AX395" s="130"/>
    </row>
    <row r="396" spans="1:50" ht="19.5" customHeight="1" x14ac:dyDescent="0.15">
      <c r="A396" s="143"/>
      <c r="B396" s="144"/>
      <c r="C396" s="144"/>
      <c r="D396" s="144"/>
      <c r="E396" s="144"/>
      <c r="F396" s="145"/>
      <c r="G396" s="109"/>
      <c r="H396" s="110"/>
      <c r="I396" s="121" t="s">
        <v>40</v>
      </c>
      <c r="J396" s="122"/>
      <c r="K396" s="122"/>
      <c r="L396" s="122"/>
      <c r="M396" s="122"/>
      <c r="N396" s="122"/>
      <c r="O396" s="123"/>
      <c r="P396" s="124">
        <v>6</v>
      </c>
      <c r="Q396" s="125"/>
      <c r="R396" s="125"/>
      <c r="S396" s="125"/>
      <c r="T396" s="125"/>
      <c r="U396" s="125"/>
      <c r="V396" s="126"/>
      <c r="W396" s="124">
        <v>6</v>
      </c>
      <c r="X396" s="125"/>
      <c r="Y396" s="125"/>
      <c r="Z396" s="125"/>
      <c r="AA396" s="125"/>
      <c r="AB396" s="125"/>
      <c r="AC396" s="126"/>
      <c r="AD396" s="124">
        <v>5</v>
      </c>
      <c r="AE396" s="125"/>
      <c r="AF396" s="125"/>
      <c r="AG396" s="125"/>
      <c r="AH396" s="125"/>
      <c r="AI396" s="125"/>
      <c r="AJ396" s="126"/>
      <c r="AK396" s="124">
        <v>5</v>
      </c>
      <c r="AL396" s="125"/>
      <c r="AM396" s="125"/>
      <c r="AN396" s="125"/>
      <c r="AO396" s="125"/>
      <c r="AP396" s="125"/>
      <c r="AQ396" s="126"/>
      <c r="AR396" s="124"/>
      <c r="AS396" s="125"/>
      <c r="AT396" s="125"/>
      <c r="AU396" s="125"/>
      <c r="AV396" s="125"/>
      <c r="AW396" s="125"/>
      <c r="AX396" s="127"/>
    </row>
    <row r="397" spans="1:50" ht="19.5" customHeight="1" x14ac:dyDescent="0.15">
      <c r="A397" s="143"/>
      <c r="B397" s="144"/>
      <c r="C397" s="144"/>
      <c r="D397" s="144"/>
      <c r="E397" s="144"/>
      <c r="F397" s="145"/>
      <c r="G397" s="72" t="s">
        <v>41</v>
      </c>
      <c r="H397" s="73"/>
      <c r="I397" s="73"/>
      <c r="J397" s="73"/>
      <c r="K397" s="73"/>
      <c r="L397" s="73"/>
      <c r="M397" s="73"/>
      <c r="N397" s="73"/>
      <c r="O397" s="74"/>
      <c r="P397" s="82">
        <v>7</v>
      </c>
      <c r="Q397" s="83"/>
      <c r="R397" s="83"/>
      <c r="S397" s="83"/>
      <c r="T397" s="83"/>
      <c r="U397" s="83"/>
      <c r="V397" s="84"/>
      <c r="W397" s="82">
        <v>6</v>
      </c>
      <c r="X397" s="83"/>
      <c r="Y397" s="83"/>
      <c r="Z397" s="83"/>
      <c r="AA397" s="83"/>
      <c r="AB397" s="83"/>
      <c r="AC397" s="84"/>
      <c r="AD397" s="82">
        <v>3</v>
      </c>
      <c r="AE397" s="83"/>
      <c r="AF397" s="83"/>
      <c r="AG397" s="83"/>
      <c r="AH397" s="83"/>
      <c r="AI397" s="83"/>
      <c r="AJ397" s="84"/>
      <c r="AK397" s="78"/>
      <c r="AL397" s="79"/>
      <c r="AM397" s="79"/>
      <c r="AN397" s="79"/>
      <c r="AO397" s="79"/>
      <c r="AP397" s="79"/>
      <c r="AQ397" s="80"/>
      <c r="AR397" s="78"/>
      <c r="AS397" s="79"/>
      <c r="AT397" s="79"/>
      <c r="AU397" s="79"/>
      <c r="AV397" s="79"/>
      <c r="AW397" s="79"/>
      <c r="AX397" s="81"/>
    </row>
    <row r="398" spans="1:50" ht="19.5" customHeight="1" x14ac:dyDescent="0.15">
      <c r="A398" s="146"/>
      <c r="B398" s="147"/>
      <c r="C398" s="147"/>
      <c r="D398" s="147"/>
      <c r="E398" s="147"/>
      <c r="F398" s="148"/>
      <c r="G398" s="72" t="s">
        <v>42</v>
      </c>
      <c r="H398" s="73"/>
      <c r="I398" s="73"/>
      <c r="J398" s="73"/>
      <c r="K398" s="73"/>
      <c r="L398" s="73"/>
      <c r="M398" s="73"/>
      <c r="N398" s="73"/>
      <c r="O398" s="74"/>
      <c r="P398" s="209">
        <v>1.04</v>
      </c>
      <c r="Q398" s="210"/>
      <c r="R398" s="210"/>
      <c r="S398" s="210"/>
      <c r="T398" s="210"/>
      <c r="U398" s="210"/>
      <c r="V398" s="211"/>
      <c r="W398" s="75">
        <v>0.94499999999999995</v>
      </c>
      <c r="X398" s="76"/>
      <c r="Y398" s="76"/>
      <c r="Z398" s="76"/>
      <c r="AA398" s="76"/>
      <c r="AB398" s="76"/>
      <c r="AC398" s="77"/>
      <c r="AD398" s="75">
        <v>0.51500000000000001</v>
      </c>
      <c r="AE398" s="76"/>
      <c r="AF398" s="76"/>
      <c r="AG398" s="76"/>
      <c r="AH398" s="76"/>
      <c r="AI398" s="76"/>
      <c r="AJ398" s="77"/>
      <c r="AK398" s="78"/>
      <c r="AL398" s="79"/>
      <c r="AM398" s="79"/>
      <c r="AN398" s="79"/>
      <c r="AO398" s="79"/>
      <c r="AP398" s="79"/>
      <c r="AQ398" s="80"/>
      <c r="AR398" s="78"/>
      <c r="AS398" s="79"/>
      <c r="AT398" s="79"/>
      <c r="AU398" s="79"/>
      <c r="AV398" s="79"/>
      <c r="AW398" s="79"/>
      <c r="AX398" s="81"/>
    </row>
    <row r="399" spans="1:50" ht="19.5" customHeight="1" x14ac:dyDescent="0.15">
      <c r="A399" s="51" t="s">
        <v>103</v>
      </c>
      <c r="B399" s="52"/>
      <c r="C399" s="57" t="s">
        <v>104</v>
      </c>
      <c r="D399" s="58"/>
      <c r="E399" s="58"/>
      <c r="F399" s="58"/>
      <c r="G399" s="58"/>
      <c r="H399" s="58"/>
      <c r="I399" s="58"/>
      <c r="J399" s="58"/>
      <c r="K399" s="59"/>
      <c r="L399" s="60" t="s">
        <v>105</v>
      </c>
      <c r="M399" s="61"/>
      <c r="N399" s="61"/>
      <c r="O399" s="61"/>
      <c r="P399" s="61"/>
      <c r="Q399" s="62"/>
      <c r="R399" s="63" t="s">
        <v>296</v>
      </c>
      <c r="S399" s="58"/>
      <c r="T399" s="58"/>
      <c r="U399" s="58"/>
      <c r="V399" s="58"/>
      <c r="W399" s="59"/>
      <c r="X399" s="63" t="s">
        <v>106</v>
      </c>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64"/>
    </row>
    <row r="400" spans="1:50" ht="19.5" customHeight="1" x14ac:dyDescent="0.15">
      <c r="A400" s="53"/>
      <c r="B400" s="54"/>
      <c r="C400" s="206" t="s">
        <v>328</v>
      </c>
      <c r="D400" s="207"/>
      <c r="E400" s="207"/>
      <c r="F400" s="207"/>
      <c r="G400" s="207"/>
      <c r="H400" s="207"/>
      <c r="I400" s="207"/>
      <c r="J400" s="207"/>
      <c r="K400" s="208"/>
      <c r="L400" s="68">
        <v>5</v>
      </c>
      <c r="M400" s="66"/>
      <c r="N400" s="66"/>
      <c r="O400" s="66"/>
      <c r="P400" s="66"/>
      <c r="Q400" s="67"/>
      <c r="R400" s="68"/>
      <c r="S400" s="66"/>
      <c r="T400" s="66"/>
      <c r="U400" s="66"/>
      <c r="V400" s="66"/>
      <c r="W400" s="67"/>
      <c r="X400" s="69"/>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1"/>
    </row>
    <row r="401" spans="1:50" ht="19.5" customHeight="1" x14ac:dyDescent="0.15">
      <c r="A401" s="53"/>
      <c r="B401" s="54"/>
      <c r="C401" s="50"/>
      <c r="D401" s="45"/>
      <c r="E401" s="45"/>
      <c r="F401" s="45"/>
      <c r="G401" s="45"/>
      <c r="H401" s="45"/>
      <c r="I401" s="45"/>
      <c r="J401" s="45"/>
      <c r="K401" s="46"/>
      <c r="L401" s="44"/>
      <c r="M401" s="45"/>
      <c r="N401" s="45"/>
      <c r="O401" s="45"/>
      <c r="P401" s="45"/>
      <c r="Q401" s="46"/>
      <c r="R401" s="44"/>
      <c r="S401" s="45"/>
      <c r="T401" s="45"/>
      <c r="U401" s="45"/>
      <c r="V401" s="45"/>
      <c r="W401" s="46"/>
      <c r="X401" s="47"/>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9"/>
    </row>
    <row r="402" spans="1:50" ht="19.5" customHeight="1" x14ac:dyDescent="0.15">
      <c r="A402" s="53"/>
      <c r="B402" s="54"/>
      <c r="C402" s="50"/>
      <c r="D402" s="45"/>
      <c r="E402" s="45"/>
      <c r="F402" s="45"/>
      <c r="G402" s="45"/>
      <c r="H402" s="45"/>
      <c r="I402" s="45"/>
      <c r="J402" s="45"/>
      <c r="K402" s="46"/>
      <c r="L402" s="44"/>
      <c r="M402" s="45"/>
      <c r="N402" s="45"/>
      <c r="O402" s="45"/>
      <c r="P402" s="45"/>
      <c r="Q402" s="46"/>
      <c r="R402" s="44"/>
      <c r="S402" s="45"/>
      <c r="T402" s="45"/>
      <c r="U402" s="45"/>
      <c r="V402" s="45"/>
      <c r="W402" s="46"/>
      <c r="X402" s="47"/>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9"/>
    </row>
    <row r="403" spans="1:50" ht="19.5" customHeight="1" x14ac:dyDescent="0.15">
      <c r="A403" s="53"/>
      <c r="B403" s="54"/>
      <c r="C403" s="50"/>
      <c r="D403" s="45"/>
      <c r="E403" s="45"/>
      <c r="F403" s="45"/>
      <c r="G403" s="45"/>
      <c r="H403" s="45"/>
      <c r="I403" s="45"/>
      <c r="J403" s="45"/>
      <c r="K403" s="46"/>
      <c r="L403" s="44"/>
      <c r="M403" s="45"/>
      <c r="N403" s="45"/>
      <c r="O403" s="45"/>
      <c r="P403" s="45"/>
      <c r="Q403" s="46"/>
      <c r="R403" s="44"/>
      <c r="S403" s="45"/>
      <c r="T403" s="45"/>
      <c r="U403" s="45"/>
      <c r="V403" s="45"/>
      <c r="W403" s="46"/>
      <c r="X403" s="47"/>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9"/>
    </row>
    <row r="404" spans="1:50" ht="19.5" customHeight="1" x14ac:dyDescent="0.15">
      <c r="A404" s="53"/>
      <c r="B404" s="54"/>
      <c r="C404" s="50"/>
      <c r="D404" s="45"/>
      <c r="E404" s="45"/>
      <c r="F404" s="45"/>
      <c r="G404" s="45"/>
      <c r="H404" s="45"/>
      <c r="I404" s="45"/>
      <c r="J404" s="45"/>
      <c r="K404" s="46"/>
      <c r="L404" s="44"/>
      <c r="M404" s="45"/>
      <c r="N404" s="45"/>
      <c r="O404" s="45"/>
      <c r="P404" s="45"/>
      <c r="Q404" s="46"/>
      <c r="R404" s="44"/>
      <c r="S404" s="45"/>
      <c r="T404" s="45"/>
      <c r="U404" s="45"/>
      <c r="V404" s="45"/>
      <c r="W404" s="46"/>
      <c r="X404" s="47"/>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9"/>
    </row>
    <row r="405" spans="1:50" ht="19.5" customHeight="1" x14ac:dyDescent="0.15">
      <c r="A405" s="53"/>
      <c r="B405" s="54"/>
      <c r="C405" s="85"/>
      <c r="D405" s="86"/>
      <c r="E405" s="86"/>
      <c r="F405" s="86"/>
      <c r="G405" s="86"/>
      <c r="H405" s="86"/>
      <c r="I405" s="86"/>
      <c r="J405" s="86"/>
      <c r="K405" s="87"/>
      <c r="L405" s="88"/>
      <c r="M405" s="86"/>
      <c r="N405" s="86"/>
      <c r="O405" s="86"/>
      <c r="P405" s="86"/>
      <c r="Q405" s="87"/>
      <c r="R405" s="88"/>
      <c r="S405" s="86"/>
      <c r="T405" s="86"/>
      <c r="U405" s="86"/>
      <c r="V405" s="86"/>
      <c r="W405" s="87"/>
      <c r="X405" s="47"/>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9"/>
    </row>
    <row r="406" spans="1:50" ht="19.5" customHeight="1" thickBot="1" x14ac:dyDescent="0.2">
      <c r="A406" s="55"/>
      <c r="B406" s="56"/>
      <c r="C406" s="89" t="s">
        <v>40</v>
      </c>
      <c r="D406" s="90"/>
      <c r="E406" s="90"/>
      <c r="F406" s="90"/>
      <c r="G406" s="90"/>
      <c r="H406" s="90"/>
      <c r="I406" s="90"/>
      <c r="J406" s="90"/>
      <c r="K406" s="91"/>
      <c r="L406" s="92">
        <v>5</v>
      </c>
      <c r="M406" s="93"/>
      <c r="N406" s="93"/>
      <c r="O406" s="93"/>
      <c r="P406" s="93"/>
      <c r="Q406" s="94"/>
      <c r="R406" s="92"/>
      <c r="S406" s="93"/>
      <c r="T406" s="93"/>
      <c r="U406" s="93"/>
      <c r="V406" s="93"/>
      <c r="W406" s="94"/>
      <c r="X406" s="95"/>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7"/>
    </row>
    <row r="408" spans="1:50" s="40" customFormat="1" ht="20.25" customHeight="1" thickBo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191" t="s">
        <v>282</v>
      </c>
      <c r="AR408" s="191"/>
      <c r="AS408" s="191"/>
      <c r="AT408" s="191"/>
      <c r="AU408" s="191"/>
      <c r="AV408" s="191"/>
      <c r="AW408" s="191"/>
      <c r="AX408" s="191"/>
    </row>
    <row r="409" spans="1:50" ht="25.15" customHeight="1" x14ac:dyDescent="0.15">
      <c r="A409" s="192" t="s">
        <v>283</v>
      </c>
      <c r="B409" s="193"/>
      <c r="C409" s="193"/>
      <c r="D409" s="193"/>
      <c r="E409" s="193"/>
      <c r="F409" s="194"/>
      <c r="G409" s="223" t="s">
        <v>329</v>
      </c>
      <c r="H409" s="224"/>
      <c r="I409" s="224"/>
      <c r="J409" s="224"/>
      <c r="K409" s="224"/>
      <c r="L409" s="224"/>
      <c r="M409" s="224"/>
      <c r="N409" s="224"/>
      <c r="O409" s="224"/>
      <c r="P409" s="224"/>
      <c r="Q409" s="224"/>
      <c r="R409" s="224"/>
      <c r="S409" s="224"/>
      <c r="T409" s="224"/>
      <c r="U409" s="224"/>
      <c r="V409" s="224"/>
      <c r="W409" s="224"/>
      <c r="X409" s="224"/>
      <c r="Y409" s="198" t="s">
        <v>302</v>
      </c>
      <c r="Z409" s="199"/>
      <c r="AA409" s="199"/>
      <c r="AB409" s="199"/>
      <c r="AC409" s="199"/>
      <c r="AD409" s="200"/>
      <c r="AE409" s="225" t="s">
        <v>303</v>
      </c>
      <c r="AF409" s="226"/>
      <c r="AG409" s="226"/>
      <c r="AH409" s="226"/>
      <c r="AI409" s="226"/>
      <c r="AJ409" s="226"/>
      <c r="AK409" s="226"/>
      <c r="AL409" s="226"/>
      <c r="AM409" s="226"/>
      <c r="AN409" s="226"/>
      <c r="AO409" s="226"/>
      <c r="AP409" s="227"/>
      <c r="AQ409" s="203" t="s">
        <v>7</v>
      </c>
      <c r="AR409" s="226"/>
      <c r="AS409" s="226"/>
      <c r="AT409" s="226"/>
      <c r="AU409" s="226"/>
      <c r="AV409" s="226"/>
      <c r="AW409" s="226"/>
      <c r="AX409" s="228"/>
    </row>
    <row r="410" spans="1:50" ht="30" customHeight="1" x14ac:dyDescent="0.15">
      <c r="A410" s="165" t="s">
        <v>8</v>
      </c>
      <c r="B410" s="166"/>
      <c r="C410" s="166"/>
      <c r="D410" s="166"/>
      <c r="E410" s="166"/>
      <c r="F410" s="167"/>
      <c r="G410" s="212" t="s">
        <v>330</v>
      </c>
      <c r="H410" s="213"/>
      <c r="I410" s="213"/>
      <c r="J410" s="213"/>
      <c r="K410" s="213"/>
      <c r="L410" s="213"/>
      <c r="M410" s="213"/>
      <c r="N410" s="213"/>
      <c r="O410" s="213"/>
      <c r="P410" s="213"/>
      <c r="Q410" s="213"/>
      <c r="R410" s="213"/>
      <c r="S410" s="213"/>
      <c r="T410" s="213"/>
      <c r="U410" s="213"/>
      <c r="V410" s="214"/>
      <c r="W410" s="214"/>
      <c r="X410" s="214"/>
      <c r="Y410" s="171" t="s">
        <v>10</v>
      </c>
      <c r="Z410" s="172"/>
      <c r="AA410" s="172"/>
      <c r="AB410" s="172"/>
      <c r="AC410" s="172"/>
      <c r="AD410" s="173"/>
      <c r="AE410" s="215" t="s">
        <v>11</v>
      </c>
      <c r="AF410" s="215"/>
      <c r="AG410" s="215"/>
      <c r="AH410" s="215"/>
      <c r="AI410" s="215"/>
      <c r="AJ410" s="215"/>
      <c r="AK410" s="215"/>
      <c r="AL410" s="215"/>
      <c r="AM410" s="215"/>
      <c r="AN410" s="215"/>
      <c r="AO410" s="215"/>
      <c r="AP410" s="216"/>
      <c r="AQ410" s="217" t="s">
        <v>12</v>
      </c>
      <c r="AR410" s="218"/>
      <c r="AS410" s="218"/>
      <c r="AT410" s="218"/>
      <c r="AU410" s="218"/>
      <c r="AV410" s="218"/>
      <c r="AW410" s="218"/>
      <c r="AX410" s="219"/>
    </row>
    <row r="411" spans="1:50" ht="30" customHeight="1" x14ac:dyDescent="0.15">
      <c r="A411" s="179" t="s">
        <v>13</v>
      </c>
      <c r="B411" s="180"/>
      <c r="C411" s="180"/>
      <c r="D411" s="180"/>
      <c r="E411" s="180"/>
      <c r="F411" s="181"/>
      <c r="G411" s="220" t="s">
        <v>14</v>
      </c>
      <c r="H411" s="214"/>
      <c r="I411" s="214"/>
      <c r="J411" s="214"/>
      <c r="K411" s="214"/>
      <c r="L411" s="214"/>
      <c r="M411" s="214"/>
      <c r="N411" s="214"/>
      <c r="O411" s="214"/>
      <c r="P411" s="214"/>
      <c r="Q411" s="214"/>
      <c r="R411" s="214"/>
      <c r="S411" s="214"/>
      <c r="T411" s="214"/>
      <c r="U411" s="214"/>
      <c r="V411" s="214"/>
      <c r="W411" s="214"/>
      <c r="X411" s="214"/>
      <c r="Y411" s="185" t="s">
        <v>15</v>
      </c>
      <c r="Z411" s="186"/>
      <c r="AA411" s="186"/>
      <c r="AB411" s="186"/>
      <c r="AC411" s="186"/>
      <c r="AD411" s="187"/>
      <c r="AE411" s="189" t="s">
        <v>305</v>
      </c>
      <c r="AF411" s="189"/>
      <c r="AG411" s="189"/>
      <c r="AH411" s="189"/>
      <c r="AI411" s="189"/>
      <c r="AJ411" s="189"/>
      <c r="AK411" s="189"/>
      <c r="AL411" s="189"/>
      <c r="AM411" s="189"/>
      <c r="AN411" s="189"/>
      <c r="AO411" s="189"/>
      <c r="AP411" s="189"/>
      <c r="AQ411" s="221"/>
      <c r="AR411" s="221"/>
      <c r="AS411" s="221"/>
      <c r="AT411" s="221"/>
      <c r="AU411" s="221"/>
      <c r="AV411" s="221"/>
      <c r="AW411" s="221"/>
      <c r="AX411" s="222"/>
    </row>
    <row r="412" spans="1:50" ht="30" customHeight="1" x14ac:dyDescent="0.15">
      <c r="A412" s="153" t="s">
        <v>17</v>
      </c>
      <c r="B412" s="154"/>
      <c r="C412" s="154"/>
      <c r="D412" s="154"/>
      <c r="E412" s="154"/>
      <c r="F412" s="155"/>
      <c r="G412" s="229" t="s">
        <v>306</v>
      </c>
      <c r="H412" s="230"/>
      <c r="I412" s="230"/>
      <c r="J412" s="230"/>
      <c r="K412" s="230"/>
      <c r="L412" s="230"/>
      <c r="M412" s="230"/>
      <c r="N412" s="230"/>
      <c r="O412" s="230"/>
      <c r="P412" s="230"/>
      <c r="Q412" s="230"/>
      <c r="R412" s="230"/>
      <c r="S412" s="230"/>
      <c r="T412" s="230"/>
      <c r="U412" s="230"/>
      <c r="V412" s="231"/>
      <c r="W412" s="231"/>
      <c r="X412" s="231"/>
      <c r="Y412" s="159" t="s">
        <v>307</v>
      </c>
      <c r="Z412" s="160"/>
      <c r="AA412" s="160"/>
      <c r="AB412" s="160"/>
      <c r="AC412" s="160"/>
      <c r="AD412" s="161"/>
      <c r="AE412" s="232" t="s">
        <v>331</v>
      </c>
      <c r="AF412" s="233"/>
      <c r="AG412" s="233"/>
      <c r="AH412" s="233"/>
      <c r="AI412" s="233"/>
      <c r="AJ412" s="233"/>
      <c r="AK412" s="233"/>
      <c r="AL412" s="233"/>
      <c r="AM412" s="233"/>
      <c r="AN412" s="233"/>
      <c r="AO412" s="233"/>
      <c r="AP412" s="233"/>
      <c r="AQ412" s="233"/>
      <c r="AR412" s="233"/>
      <c r="AS412" s="233"/>
      <c r="AT412" s="233"/>
      <c r="AU412" s="233"/>
      <c r="AV412" s="233"/>
      <c r="AW412" s="233"/>
      <c r="AX412" s="234"/>
    </row>
    <row r="413" spans="1:50" ht="45" customHeight="1" x14ac:dyDescent="0.15">
      <c r="A413" s="131" t="s">
        <v>20</v>
      </c>
      <c r="B413" s="132"/>
      <c r="C413" s="132"/>
      <c r="D413" s="132"/>
      <c r="E413" s="132"/>
      <c r="F413" s="133"/>
      <c r="G413" s="235" t="s">
        <v>332</v>
      </c>
      <c r="H413" s="236"/>
      <c r="I413" s="236"/>
      <c r="J413" s="236"/>
      <c r="K413" s="236"/>
      <c r="L413" s="236"/>
      <c r="M413" s="236"/>
      <c r="N413" s="236"/>
      <c r="O413" s="236"/>
      <c r="P413" s="236"/>
      <c r="Q413" s="236"/>
      <c r="R413" s="236"/>
      <c r="S413" s="236"/>
      <c r="T413" s="236"/>
      <c r="U413" s="236"/>
      <c r="V413" s="236"/>
      <c r="W413" s="236"/>
      <c r="X413" s="236"/>
      <c r="Y413" s="236"/>
      <c r="Z413" s="236"/>
      <c r="AA413" s="236"/>
      <c r="AB413" s="236"/>
      <c r="AC413" s="236"/>
      <c r="AD413" s="236"/>
      <c r="AE413" s="236"/>
      <c r="AF413" s="236"/>
      <c r="AG413" s="236"/>
      <c r="AH413" s="236"/>
      <c r="AI413" s="236"/>
      <c r="AJ413" s="236"/>
      <c r="AK413" s="236"/>
      <c r="AL413" s="236"/>
      <c r="AM413" s="236"/>
      <c r="AN413" s="236"/>
      <c r="AO413" s="236"/>
      <c r="AP413" s="236"/>
      <c r="AQ413" s="236"/>
      <c r="AR413" s="236"/>
      <c r="AS413" s="236"/>
      <c r="AT413" s="236"/>
      <c r="AU413" s="236"/>
      <c r="AV413" s="236"/>
      <c r="AW413" s="236"/>
      <c r="AX413" s="237"/>
    </row>
    <row r="414" spans="1:50" ht="45" customHeight="1" x14ac:dyDescent="0.15">
      <c r="A414" s="131" t="s">
        <v>22</v>
      </c>
      <c r="B414" s="132"/>
      <c r="C414" s="132"/>
      <c r="D414" s="132"/>
      <c r="E414" s="132"/>
      <c r="F414" s="133"/>
      <c r="G414" s="235" t="s">
        <v>333</v>
      </c>
      <c r="H414" s="236"/>
      <c r="I414" s="236"/>
      <c r="J414" s="236"/>
      <c r="K414" s="236"/>
      <c r="L414" s="236"/>
      <c r="M414" s="236"/>
      <c r="N414" s="236"/>
      <c r="O414" s="236"/>
      <c r="P414" s="236"/>
      <c r="Q414" s="236"/>
      <c r="R414" s="236"/>
      <c r="S414" s="236"/>
      <c r="T414" s="236"/>
      <c r="U414" s="236"/>
      <c r="V414" s="236"/>
      <c r="W414" s="236"/>
      <c r="X414" s="236"/>
      <c r="Y414" s="236"/>
      <c r="Z414" s="236"/>
      <c r="AA414" s="236"/>
      <c r="AB414" s="236"/>
      <c r="AC414" s="236"/>
      <c r="AD414" s="236"/>
      <c r="AE414" s="236"/>
      <c r="AF414" s="236"/>
      <c r="AG414" s="236"/>
      <c r="AH414" s="236"/>
      <c r="AI414" s="236"/>
      <c r="AJ414" s="236"/>
      <c r="AK414" s="236"/>
      <c r="AL414" s="236"/>
      <c r="AM414" s="236"/>
      <c r="AN414" s="236"/>
      <c r="AO414" s="236"/>
      <c r="AP414" s="236"/>
      <c r="AQ414" s="236"/>
      <c r="AR414" s="236"/>
      <c r="AS414" s="236"/>
      <c r="AT414" s="236"/>
      <c r="AU414" s="236"/>
      <c r="AV414" s="236"/>
      <c r="AW414" s="236"/>
      <c r="AX414" s="237"/>
    </row>
    <row r="415" spans="1:50" ht="22.5" customHeight="1" x14ac:dyDescent="0.15">
      <c r="A415" s="131" t="s">
        <v>24</v>
      </c>
      <c r="B415" s="132"/>
      <c r="C415" s="132"/>
      <c r="D415" s="132"/>
      <c r="E415" s="132"/>
      <c r="F415" s="133"/>
      <c r="G415" s="137" t="s">
        <v>323</v>
      </c>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row>
    <row r="416" spans="1:50" ht="19.5" customHeight="1" x14ac:dyDescent="0.15">
      <c r="A416" s="140" t="s">
        <v>26</v>
      </c>
      <c r="B416" s="141"/>
      <c r="C416" s="141"/>
      <c r="D416" s="141"/>
      <c r="E416" s="141"/>
      <c r="F416" s="142"/>
      <c r="G416" s="149"/>
      <c r="H416" s="150"/>
      <c r="I416" s="150"/>
      <c r="J416" s="150"/>
      <c r="K416" s="150"/>
      <c r="L416" s="150"/>
      <c r="M416" s="150"/>
      <c r="N416" s="150"/>
      <c r="O416" s="151"/>
      <c r="P416" s="102" t="s">
        <v>292</v>
      </c>
      <c r="Q416" s="103"/>
      <c r="R416" s="103"/>
      <c r="S416" s="103"/>
      <c r="T416" s="103"/>
      <c r="U416" s="103"/>
      <c r="V416" s="152"/>
      <c r="W416" s="102" t="s">
        <v>293</v>
      </c>
      <c r="X416" s="103"/>
      <c r="Y416" s="103"/>
      <c r="Z416" s="103"/>
      <c r="AA416" s="103"/>
      <c r="AB416" s="103"/>
      <c r="AC416" s="152"/>
      <c r="AD416" s="102" t="s">
        <v>294</v>
      </c>
      <c r="AE416" s="103"/>
      <c r="AF416" s="103"/>
      <c r="AG416" s="103"/>
      <c r="AH416" s="103"/>
      <c r="AI416" s="103"/>
      <c r="AJ416" s="152"/>
      <c r="AK416" s="102" t="s">
        <v>295</v>
      </c>
      <c r="AL416" s="103"/>
      <c r="AM416" s="103"/>
      <c r="AN416" s="103"/>
      <c r="AO416" s="103"/>
      <c r="AP416" s="103"/>
      <c r="AQ416" s="152"/>
      <c r="AR416" s="102" t="s">
        <v>296</v>
      </c>
      <c r="AS416" s="103"/>
      <c r="AT416" s="103"/>
      <c r="AU416" s="103"/>
      <c r="AV416" s="103"/>
      <c r="AW416" s="103"/>
      <c r="AX416" s="104"/>
    </row>
    <row r="417" spans="1:50" ht="19.5" customHeight="1" x14ac:dyDescent="0.15">
      <c r="A417" s="143"/>
      <c r="B417" s="144"/>
      <c r="C417" s="144"/>
      <c r="D417" s="144"/>
      <c r="E417" s="144"/>
      <c r="F417" s="145"/>
      <c r="G417" s="105" t="s">
        <v>32</v>
      </c>
      <c r="H417" s="106"/>
      <c r="I417" s="111" t="s">
        <v>33</v>
      </c>
      <c r="J417" s="112"/>
      <c r="K417" s="112"/>
      <c r="L417" s="112"/>
      <c r="M417" s="112"/>
      <c r="N417" s="112"/>
      <c r="O417" s="113"/>
      <c r="P417" s="114">
        <v>15</v>
      </c>
      <c r="Q417" s="115"/>
      <c r="R417" s="115"/>
      <c r="S417" s="115"/>
      <c r="T417" s="115"/>
      <c r="U417" s="115"/>
      <c r="V417" s="116"/>
      <c r="W417" s="114">
        <v>4</v>
      </c>
      <c r="X417" s="115"/>
      <c r="Y417" s="115"/>
      <c r="Z417" s="115"/>
      <c r="AA417" s="115"/>
      <c r="AB417" s="115"/>
      <c r="AC417" s="116"/>
      <c r="AD417" s="114">
        <v>4</v>
      </c>
      <c r="AE417" s="115"/>
      <c r="AF417" s="115"/>
      <c r="AG417" s="115"/>
      <c r="AH417" s="115"/>
      <c r="AI417" s="115"/>
      <c r="AJ417" s="116"/>
      <c r="AK417" s="114">
        <v>4</v>
      </c>
      <c r="AL417" s="115"/>
      <c r="AM417" s="115"/>
      <c r="AN417" s="115"/>
      <c r="AO417" s="115"/>
      <c r="AP417" s="115"/>
      <c r="AQ417" s="116"/>
      <c r="AR417" s="114"/>
      <c r="AS417" s="115"/>
      <c r="AT417" s="115"/>
      <c r="AU417" s="115"/>
      <c r="AV417" s="115"/>
      <c r="AW417" s="115"/>
      <c r="AX417" s="117"/>
    </row>
    <row r="418" spans="1:50" ht="19.5" customHeight="1" x14ac:dyDescent="0.15">
      <c r="A418" s="143"/>
      <c r="B418" s="144"/>
      <c r="C418" s="144"/>
      <c r="D418" s="144"/>
      <c r="E418" s="144"/>
      <c r="F418" s="145"/>
      <c r="G418" s="107"/>
      <c r="H418" s="108"/>
      <c r="I418" s="118" t="s">
        <v>34</v>
      </c>
      <c r="J418" s="119"/>
      <c r="K418" s="119"/>
      <c r="L418" s="119"/>
      <c r="M418" s="119"/>
      <c r="N418" s="119"/>
      <c r="O418" s="120"/>
      <c r="P418" s="98" t="s">
        <v>312</v>
      </c>
      <c r="Q418" s="99"/>
      <c r="R418" s="99"/>
      <c r="S418" s="99"/>
      <c r="T418" s="99"/>
      <c r="U418" s="99"/>
      <c r="V418" s="100"/>
      <c r="W418" s="98" t="s">
        <v>312</v>
      </c>
      <c r="X418" s="99"/>
      <c r="Y418" s="99"/>
      <c r="Z418" s="99"/>
      <c r="AA418" s="99"/>
      <c r="AB418" s="99"/>
      <c r="AC418" s="100"/>
      <c r="AD418" s="98" t="s">
        <v>312</v>
      </c>
      <c r="AE418" s="99"/>
      <c r="AF418" s="99"/>
      <c r="AG418" s="99"/>
      <c r="AH418" s="99"/>
      <c r="AI418" s="99"/>
      <c r="AJ418" s="100"/>
      <c r="AK418" s="98" t="s">
        <v>312</v>
      </c>
      <c r="AL418" s="99"/>
      <c r="AM418" s="99"/>
      <c r="AN418" s="99"/>
      <c r="AO418" s="99"/>
      <c r="AP418" s="99"/>
      <c r="AQ418" s="100"/>
      <c r="AR418" s="128"/>
      <c r="AS418" s="129"/>
      <c r="AT418" s="129"/>
      <c r="AU418" s="129"/>
      <c r="AV418" s="129"/>
      <c r="AW418" s="129"/>
      <c r="AX418" s="130"/>
    </row>
    <row r="419" spans="1:50" ht="19.5" customHeight="1" x14ac:dyDescent="0.15">
      <c r="A419" s="143"/>
      <c r="B419" s="144"/>
      <c r="C419" s="144"/>
      <c r="D419" s="144"/>
      <c r="E419" s="144"/>
      <c r="F419" s="145"/>
      <c r="G419" s="107"/>
      <c r="H419" s="108"/>
      <c r="I419" s="118" t="s">
        <v>37</v>
      </c>
      <c r="J419" s="119"/>
      <c r="K419" s="119"/>
      <c r="L419" s="119"/>
      <c r="M419" s="119"/>
      <c r="N419" s="119"/>
      <c r="O419" s="120"/>
      <c r="P419" s="98" t="s">
        <v>312</v>
      </c>
      <c r="Q419" s="99"/>
      <c r="R419" s="99"/>
      <c r="S419" s="99"/>
      <c r="T419" s="99"/>
      <c r="U419" s="99"/>
      <c r="V419" s="100"/>
      <c r="W419" s="98" t="s">
        <v>312</v>
      </c>
      <c r="X419" s="99"/>
      <c r="Y419" s="99"/>
      <c r="Z419" s="99"/>
      <c r="AA419" s="99"/>
      <c r="AB419" s="99"/>
      <c r="AC419" s="100"/>
      <c r="AD419" s="98" t="s">
        <v>312</v>
      </c>
      <c r="AE419" s="99"/>
      <c r="AF419" s="99"/>
      <c r="AG419" s="99"/>
      <c r="AH419" s="99"/>
      <c r="AI419" s="99"/>
      <c r="AJ419" s="100"/>
      <c r="AK419" s="98" t="s">
        <v>312</v>
      </c>
      <c r="AL419" s="99"/>
      <c r="AM419" s="99"/>
      <c r="AN419" s="99"/>
      <c r="AO419" s="99"/>
      <c r="AP419" s="99"/>
      <c r="AQ419" s="100"/>
      <c r="AR419" s="98"/>
      <c r="AS419" s="99"/>
      <c r="AT419" s="99"/>
      <c r="AU419" s="99"/>
      <c r="AV419" s="99"/>
      <c r="AW419" s="99"/>
      <c r="AX419" s="101"/>
    </row>
    <row r="420" spans="1:50" ht="19.5" customHeight="1" x14ac:dyDescent="0.15">
      <c r="A420" s="143"/>
      <c r="B420" s="144"/>
      <c r="C420" s="144"/>
      <c r="D420" s="144"/>
      <c r="E420" s="144"/>
      <c r="F420" s="145"/>
      <c r="G420" s="107"/>
      <c r="H420" s="108"/>
      <c r="I420" s="118" t="s">
        <v>38</v>
      </c>
      <c r="J420" s="119"/>
      <c r="K420" s="119"/>
      <c r="L420" s="119"/>
      <c r="M420" s="119"/>
      <c r="N420" s="119"/>
      <c r="O420" s="120"/>
      <c r="P420" s="98" t="s">
        <v>312</v>
      </c>
      <c r="Q420" s="99"/>
      <c r="R420" s="99"/>
      <c r="S420" s="99"/>
      <c r="T420" s="99"/>
      <c r="U420" s="99"/>
      <c r="V420" s="100"/>
      <c r="W420" s="98" t="s">
        <v>312</v>
      </c>
      <c r="X420" s="99"/>
      <c r="Y420" s="99"/>
      <c r="Z420" s="99"/>
      <c r="AA420" s="99"/>
      <c r="AB420" s="99"/>
      <c r="AC420" s="100"/>
      <c r="AD420" s="98" t="s">
        <v>312</v>
      </c>
      <c r="AE420" s="99"/>
      <c r="AF420" s="99"/>
      <c r="AG420" s="99"/>
      <c r="AH420" s="99"/>
      <c r="AI420" s="99"/>
      <c r="AJ420" s="100"/>
      <c r="AK420" s="98" t="s">
        <v>312</v>
      </c>
      <c r="AL420" s="99"/>
      <c r="AM420" s="99"/>
      <c r="AN420" s="99"/>
      <c r="AO420" s="99"/>
      <c r="AP420" s="99"/>
      <c r="AQ420" s="100"/>
      <c r="AR420" s="128"/>
      <c r="AS420" s="129"/>
      <c r="AT420" s="129"/>
      <c r="AU420" s="129"/>
      <c r="AV420" s="129"/>
      <c r="AW420" s="129"/>
      <c r="AX420" s="130"/>
    </row>
    <row r="421" spans="1:50" ht="19.5" customHeight="1" x14ac:dyDescent="0.15">
      <c r="A421" s="143"/>
      <c r="B421" s="144"/>
      <c r="C421" s="144"/>
      <c r="D421" s="144"/>
      <c r="E421" s="144"/>
      <c r="F421" s="145"/>
      <c r="G421" s="107"/>
      <c r="H421" s="108"/>
      <c r="I421" s="118" t="s">
        <v>39</v>
      </c>
      <c r="J421" s="119"/>
      <c r="K421" s="119"/>
      <c r="L421" s="119"/>
      <c r="M421" s="119"/>
      <c r="N421" s="119"/>
      <c r="O421" s="120"/>
      <c r="P421" s="98" t="s">
        <v>312</v>
      </c>
      <c r="Q421" s="99"/>
      <c r="R421" s="99"/>
      <c r="S421" s="99"/>
      <c r="T421" s="99"/>
      <c r="U421" s="99"/>
      <c r="V421" s="100"/>
      <c r="W421" s="98" t="s">
        <v>312</v>
      </c>
      <c r="X421" s="99"/>
      <c r="Y421" s="99"/>
      <c r="Z421" s="99"/>
      <c r="AA421" s="99"/>
      <c r="AB421" s="99"/>
      <c r="AC421" s="100"/>
      <c r="AD421" s="98" t="s">
        <v>312</v>
      </c>
      <c r="AE421" s="99"/>
      <c r="AF421" s="99"/>
      <c r="AG421" s="99"/>
      <c r="AH421" s="99"/>
      <c r="AI421" s="99"/>
      <c r="AJ421" s="100"/>
      <c r="AK421" s="98" t="s">
        <v>312</v>
      </c>
      <c r="AL421" s="99"/>
      <c r="AM421" s="99"/>
      <c r="AN421" s="99"/>
      <c r="AO421" s="99"/>
      <c r="AP421" s="99"/>
      <c r="AQ421" s="100"/>
      <c r="AR421" s="128"/>
      <c r="AS421" s="129"/>
      <c r="AT421" s="129"/>
      <c r="AU421" s="129"/>
      <c r="AV421" s="129"/>
      <c r="AW421" s="129"/>
      <c r="AX421" s="130"/>
    </row>
    <row r="422" spans="1:50" ht="19.5" customHeight="1" x14ac:dyDescent="0.15">
      <c r="A422" s="143"/>
      <c r="B422" s="144"/>
      <c r="C422" s="144"/>
      <c r="D422" s="144"/>
      <c r="E422" s="144"/>
      <c r="F422" s="145"/>
      <c r="G422" s="109"/>
      <c r="H422" s="110"/>
      <c r="I422" s="121" t="s">
        <v>40</v>
      </c>
      <c r="J422" s="122"/>
      <c r="K422" s="122"/>
      <c r="L422" s="122"/>
      <c r="M422" s="122"/>
      <c r="N422" s="122"/>
      <c r="O422" s="123"/>
      <c r="P422" s="124">
        <v>9</v>
      </c>
      <c r="Q422" s="125"/>
      <c r="R422" s="125"/>
      <c r="S422" s="125"/>
      <c r="T422" s="125"/>
      <c r="U422" s="125"/>
      <c r="V422" s="126"/>
      <c r="W422" s="124">
        <v>4</v>
      </c>
      <c r="X422" s="125"/>
      <c r="Y422" s="125"/>
      <c r="Z422" s="125"/>
      <c r="AA422" s="125"/>
      <c r="AB422" s="125"/>
      <c r="AC422" s="126"/>
      <c r="AD422" s="124">
        <v>4</v>
      </c>
      <c r="AE422" s="125"/>
      <c r="AF422" s="125"/>
      <c r="AG422" s="125"/>
      <c r="AH422" s="125"/>
      <c r="AI422" s="125"/>
      <c r="AJ422" s="126"/>
      <c r="AK422" s="124">
        <v>4</v>
      </c>
      <c r="AL422" s="125"/>
      <c r="AM422" s="125"/>
      <c r="AN422" s="125"/>
      <c r="AO422" s="125"/>
      <c r="AP422" s="125"/>
      <c r="AQ422" s="126"/>
      <c r="AR422" s="124"/>
      <c r="AS422" s="125"/>
      <c r="AT422" s="125"/>
      <c r="AU422" s="125"/>
      <c r="AV422" s="125"/>
      <c r="AW422" s="125"/>
      <c r="AX422" s="127"/>
    </row>
    <row r="423" spans="1:50" ht="19.5" customHeight="1" x14ac:dyDescent="0.15">
      <c r="A423" s="143"/>
      <c r="B423" s="144"/>
      <c r="C423" s="144"/>
      <c r="D423" s="144"/>
      <c r="E423" s="144"/>
      <c r="F423" s="145"/>
      <c r="G423" s="72" t="s">
        <v>41</v>
      </c>
      <c r="H423" s="73"/>
      <c r="I423" s="73"/>
      <c r="J423" s="73"/>
      <c r="K423" s="73"/>
      <c r="L423" s="73"/>
      <c r="M423" s="73"/>
      <c r="N423" s="73"/>
      <c r="O423" s="74"/>
      <c r="P423" s="82">
        <v>5</v>
      </c>
      <c r="Q423" s="83"/>
      <c r="R423" s="83"/>
      <c r="S423" s="83"/>
      <c r="T423" s="83"/>
      <c r="U423" s="83"/>
      <c r="V423" s="84"/>
      <c r="W423" s="82">
        <v>4</v>
      </c>
      <c r="X423" s="83"/>
      <c r="Y423" s="83"/>
      <c r="Z423" s="83"/>
      <c r="AA423" s="83"/>
      <c r="AB423" s="83"/>
      <c r="AC423" s="84"/>
      <c r="AD423" s="82">
        <v>3</v>
      </c>
      <c r="AE423" s="83"/>
      <c r="AF423" s="83"/>
      <c r="AG423" s="83"/>
      <c r="AH423" s="83"/>
      <c r="AI423" s="83"/>
      <c r="AJ423" s="84"/>
      <c r="AK423" s="78"/>
      <c r="AL423" s="79"/>
      <c r="AM423" s="79"/>
      <c r="AN423" s="79"/>
      <c r="AO423" s="79"/>
      <c r="AP423" s="79"/>
      <c r="AQ423" s="80"/>
      <c r="AR423" s="78"/>
      <c r="AS423" s="79"/>
      <c r="AT423" s="79"/>
      <c r="AU423" s="79"/>
      <c r="AV423" s="79"/>
      <c r="AW423" s="79"/>
      <c r="AX423" s="81"/>
    </row>
    <row r="424" spans="1:50" ht="19.5" customHeight="1" x14ac:dyDescent="0.15">
      <c r="A424" s="146"/>
      <c r="B424" s="147"/>
      <c r="C424" s="147"/>
      <c r="D424" s="147"/>
      <c r="E424" s="147"/>
      <c r="F424" s="148"/>
      <c r="G424" s="72" t="s">
        <v>42</v>
      </c>
      <c r="H424" s="73"/>
      <c r="I424" s="73"/>
      <c r="J424" s="73"/>
      <c r="K424" s="73"/>
      <c r="L424" s="73"/>
      <c r="M424" s="73"/>
      <c r="N424" s="73"/>
      <c r="O424" s="74"/>
      <c r="P424" s="209">
        <v>0.66</v>
      </c>
      <c r="Q424" s="210"/>
      <c r="R424" s="210"/>
      <c r="S424" s="210"/>
      <c r="T424" s="210"/>
      <c r="U424" s="210"/>
      <c r="V424" s="211"/>
      <c r="W424" s="209">
        <v>0.99</v>
      </c>
      <c r="X424" s="210"/>
      <c r="Y424" s="210"/>
      <c r="Z424" s="210"/>
      <c r="AA424" s="210"/>
      <c r="AB424" s="210"/>
      <c r="AC424" s="211"/>
      <c r="AD424" s="209">
        <v>0.72</v>
      </c>
      <c r="AE424" s="210"/>
      <c r="AF424" s="210"/>
      <c r="AG424" s="210"/>
      <c r="AH424" s="210"/>
      <c r="AI424" s="210"/>
      <c r="AJ424" s="211"/>
      <c r="AK424" s="78"/>
      <c r="AL424" s="79"/>
      <c r="AM424" s="79"/>
      <c r="AN424" s="79"/>
      <c r="AO424" s="79"/>
      <c r="AP424" s="79"/>
      <c r="AQ424" s="80"/>
      <c r="AR424" s="78"/>
      <c r="AS424" s="79"/>
      <c r="AT424" s="79"/>
      <c r="AU424" s="79"/>
      <c r="AV424" s="79"/>
      <c r="AW424" s="79"/>
      <c r="AX424" s="81"/>
    </row>
    <row r="425" spans="1:50" ht="19.5" customHeight="1" x14ac:dyDescent="0.15">
      <c r="A425" s="51" t="s">
        <v>103</v>
      </c>
      <c r="B425" s="52"/>
      <c r="C425" s="57" t="s">
        <v>104</v>
      </c>
      <c r="D425" s="58"/>
      <c r="E425" s="58"/>
      <c r="F425" s="58"/>
      <c r="G425" s="58"/>
      <c r="H425" s="58"/>
      <c r="I425" s="58"/>
      <c r="J425" s="58"/>
      <c r="K425" s="59"/>
      <c r="L425" s="60" t="s">
        <v>105</v>
      </c>
      <c r="M425" s="61"/>
      <c r="N425" s="61"/>
      <c r="O425" s="61"/>
      <c r="P425" s="61"/>
      <c r="Q425" s="62"/>
      <c r="R425" s="63" t="s">
        <v>296</v>
      </c>
      <c r="S425" s="58"/>
      <c r="T425" s="58"/>
      <c r="U425" s="58"/>
      <c r="V425" s="58"/>
      <c r="W425" s="59"/>
      <c r="X425" s="63" t="s">
        <v>106</v>
      </c>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64"/>
    </row>
    <row r="426" spans="1:50" ht="19.5" customHeight="1" x14ac:dyDescent="0.15">
      <c r="A426" s="53"/>
      <c r="B426" s="54"/>
      <c r="C426" s="65" t="s">
        <v>334</v>
      </c>
      <c r="D426" s="66"/>
      <c r="E426" s="66"/>
      <c r="F426" s="66"/>
      <c r="G426" s="66"/>
      <c r="H426" s="66"/>
      <c r="I426" s="66"/>
      <c r="J426" s="66"/>
      <c r="K426" s="67"/>
      <c r="L426" s="68">
        <v>4</v>
      </c>
      <c r="M426" s="66"/>
      <c r="N426" s="66"/>
      <c r="O426" s="66"/>
      <c r="P426" s="66"/>
      <c r="Q426" s="67"/>
      <c r="R426" s="68"/>
      <c r="S426" s="66"/>
      <c r="T426" s="66"/>
      <c r="U426" s="66"/>
      <c r="V426" s="66"/>
      <c r="W426" s="67"/>
      <c r="X426" s="69"/>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1"/>
    </row>
    <row r="427" spans="1:50" ht="19.5" customHeight="1" x14ac:dyDescent="0.15">
      <c r="A427" s="53"/>
      <c r="B427" s="54"/>
      <c r="C427" s="50"/>
      <c r="D427" s="45"/>
      <c r="E427" s="45"/>
      <c r="F427" s="45"/>
      <c r="G427" s="45"/>
      <c r="H427" s="45"/>
      <c r="I427" s="45"/>
      <c r="J427" s="45"/>
      <c r="K427" s="46"/>
      <c r="L427" s="44"/>
      <c r="M427" s="45"/>
      <c r="N427" s="45"/>
      <c r="O427" s="45"/>
      <c r="P427" s="45"/>
      <c r="Q427" s="46"/>
      <c r="R427" s="44"/>
      <c r="S427" s="45"/>
      <c r="T427" s="45"/>
      <c r="U427" s="45"/>
      <c r="V427" s="45"/>
      <c r="W427" s="46"/>
      <c r="X427" s="47"/>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9"/>
    </row>
    <row r="428" spans="1:50" ht="19.5" customHeight="1" x14ac:dyDescent="0.15">
      <c r="A428" s="53"/>
      <c r="B428" s="54"/>
      <c r="C428" s="50"/>
      <c r="D428" s="45"/>
      <c r="E428" s="45"/>
      <c r="F428" s="45"/>
      <c r="G428" s="45"/>
      <c r="H428" s="45"/>
      <c r="I428" s="45"/>
      <c r="J428" s="45"/>
      <c r="K428" s="46"/>
      <c r="L428" s="44"/>
      <c r="M428" s="45"/>
      <c r="N428" s="45"/>
      <c r="O428" s="45"/>
      <c r="P428" s="45"/>
      <c r="Q428" s="46"/>
      <c r="R428" s="44"/>
      <c r="S428" s="45"/>
      <c r="T428" s="45"/>
      <c r="U428" s="45"/>
      <c r="V428" s="45"/>
      <c r="W428" s="46"/>
      <c r="X428" s="47"/>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9"/>
    </row>
    <row r="429" spans="1:50" ht="19.5" customHeight="1" x14ac:dyDescent="0.15">
      <c r="A429" s="53"/>
      <c r="B429" s="54"/>
      <c r="C429" s="50"/>
      <c r="D429" s="45"/>
      <c r="E429" s="45"/>
      <c r="F429" s="45"/>
      <c r="G429" s="45"/>
      <c r="H429" s="45"/>
      <c r="I429" s="45"/>
      <c r="J429" s="45"/>
      <c r="K429" s="46"/>
      <c r="L429" s="44"/>
      <c r="M429" s="45"/>
      <c r="N429" s="45"/>
      <c r="O429" s="45"/>
      <c r="P429" s="45"/>
      <c r="Q429" s="46"/>
      <c r="R429" s="44"/>
      <c r="S429" s="45"/>
      <c r="T429" s="45"/>
      <c r="U429" s="45"/>
      <c r="V429" s="45"/>
      <c r="W429" s="46"/>
      <c r="X429" s="47"/>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9"/>
    </row>
    <row r="430" spans="1:50" ht="19.5" customHeight="1" x14ac:dyDescent="0.15">
      <c r="A430" s="53"/>
      <c r="B430" s="54"/>
      <c r="C430" s="50"/>
      <c r="D430" s="45"/>
      <c r="E430" s="45"/>
      <c r="F430" s="45"/>
      <c r="G430" s="45"/>
      <c r="H430" s="45"/>
      <c r="I430" s="45"/>
      <c r="J430" s="45"/>
      <c r="K430" s="46"/>
      <c r="L430" s="44"/>
      <c r="M430" s="45"/>
      <c r="N430" s="45"/>
      <c r="O430" s="45"/>
      <c r="P430" s="45"/>
      <c r="Q430" s="46"/>
      <c r="R430" s="44"/>
      <c r="S430" s="45"/>
      <c r="T430" s="45"/>
      <c r="U430" s="45"/>
      <c r="V430" s="45"/>
      <c r="W430" s="46"/>
      <c r="X430" s="47"/>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9"/>
    </row>
    <row r="431" spans="1:50" ht="19.5" customHeight="1" x14ac:dyDescent="0.15">
      <c r="A431" s="53"/>
      <c r="B431" s="54"/>
      <c r="C431" s="85"/>
      <c r="D431" s="86"/>
      <c r="E431" s="86"/>
      <c r="F431" s="86"/>
      <c r="G431" s="86"/>
      <c r="H431" s="86"/>
      <c r="I431" s="86"/>
      <c r="J431" s="86"/>
      <c r="K431" s="87"/>
      <c r="L431" s="88"/>
      <c r="M431" s="86"/>
      <c r="N431" s="86"/>
      <c r="O431" s="86"/>
      <c r="P431" s="86"/>
      <c r="Q431" s="87"/>
      <c r="R431" s="88"/>
      <c r="S431" s="86"/>
      <c r="T431" s="86"/>
      <c r="U431" s="86"/>
      <c r="V431" s="86"/>
      <c r="W431" s="87"/>
      <c r="X431" s="47"/>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9"/>
    </row>
    <row r="432" spans="1:50" ht="19.5" customHeight="1" thickBot="1" x14ac:dyDescent="0.2">
      <c r="A432" s="55"/>
      <c r="B432" s="56"/>
      <c r="C432" s="89" t="s">
        <v>40</v>
      </c>
      <c r="D432" s="90"/>
      <c r="E432" s="90"/>
      <c r="F432" s="90"/>
      <c r="G432" s="90"/>
      <c r="H432" s="90"/>
      <c r="I432" s="90"/>
      <c r="J432" s="90"/>
      <c r="K432" s="91"/>
      <c r="L432" s="92">
        <v>4</v>
      </c>
      <c r="M432" s="93"/>
      <c r="N432" s="93"/>
      <c r="O432" s="93"/>
      <c r="P432" s="93"/>
      <c r="Q432" s="94"/>
      <c r="R432" s="92"/>
      <c r="S432" s="93"/>
      <c r="T432" s="93"/>
      <c r="U432" s="93"/>
      <c r="V432" s="93"/>
      <c r="W432" s="94"/>
      <c r="X432" s="95"/>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7"/>
    </row>
    <row r="433" spans="1:50" s="40" customFormat="1" ht="20.25" customHeight="1" thickBo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191" t="s">
        <v>282</v>
      </c>
      <c r="AR433" s="191"/>
      <c r="AS433" s="191"/>
      <c r="AT433" s="191"/>
      <c r="AU433" s="191"/>
      <c r="AV433" s="191"/>
      <c r="AW433" s="191"/>
      <c r="AX433" s="191"/>
    </row>
    <row r="434" spans="1:50" ht="25.15" customHeight="1" x14ac:dyDescent="0.15">
      <c r="A434" s="192" t="s">
        <v>283</v>
      </c>
      <c r="B434" s="193"/>
      <c r="C434" s="193"/>
      <c r="D434" s="193"/>
      <c r="E434" s="193"/>
      <c r="F434" s="194"/>
      <c r="G434" s="223" t="s">
        <v>335</v>
      </c>
      <c r="H434" s="224"/>
      <c r="I434" s="224"/>
      <c r="J434" s="224"/>
      <c r="K434" s="224"/>
      <c r="L434" s="224"/>
      <c r="M434" s="224"/>
      <c r="N434" s="224"/>
      <c r="O434" s="224"/>
      <c r="P434" s="224"/>
      <c r="Q434" s="224"/>
      <c r="R434" s="224"/>
      <c r="S434" s="224"/>
      <c r="T434" s="224"/>
      <c r="U434" s="224"/>
      <c r="V434" s="224"/>
      <c r="W434" s="224"/>
      <c r="X434" s="224"/>
      <c r="Y434" s="198" t="s">
        <v>302</v>
      </c>
      <c r="Z434" s="199"/>
      <c r="AA434" s="199"/>
      <c r="AB434" s="199"/>
      <c r="AC434" s="199"/>
      <c r="AD434" s="200"/>
      <c r="AE434" s="225" t="s">
        <v>303</v>
      </c>
      <c r="AF434" s="226"/>
      <c r="AG434" s="226"/>
      <c r="AH434" s="226"/>
      <c r="AI434" s="226"/>
      <c r="AJ434" s="226"/>
      <c r="AK434" s="226"/>
      <c r="AL434" s="226"/>
      <c r="AM434" s="226"/>
      <c r="AN434" s="226"/>
      <c r="AO434" s="226"/>
      <c r="AP434" s="227"/>
      <c r="AQ434" s="203" t="s">
        <v>7</v>
      </c>
      <c r="AR434" s="226"/>
      <c r="AS434" s="226"/>
      <c r="AT434" s="226"/>
      <c r="AU434" s="226"/>
      <c r="AV434" s="226"/>
      <c r="AW434" s="226"/>
      <c r="AX434" s="228"/>
    </row>
    <row r="435" spans="1:50" ht="30" customHeight="1" x14ac:dyDescent="0.15">
      <c r="A435" s="165" t="s">
        <v>8</v>
      </c>
      <c r="B435" s="166"/>
      <c r="C435" s="166"/>
      <c r="D435" s="166"/>
      <c r="E435" s="166"/>
      <c r="F435" s="167"/>
      <c r="G435" s="212" t="s">
        <v>336</v>
      </c>
      <c r="H435" s="213"/>
      <c r="I435" s="213"/>
      <c r="J435" s="213"/>
      <c r="K435" s="213"/>
      <c r="L435" s="213"/>
      <c r="M435" s="213"/>
      <c r="N435" s="213"/>
      <c r="O435" s="213"/>
      <c r="P435" s="213"/>
      <c r="Q435" s="213"/>
      <c r="R435" s="213"/>
      <c r="S435" s="213"/>
      <c r="T435" s="213"/>
      <c r="U435" s="213"/>
      <c r="V435" s="214"/>
      <c r="W435" s="214"/>
      <c r="X435" s="214"/>
      <c r="Y435" s="171" t="s">
        <v>10</v>
      </c>
      <c r="Z435" s="172"/>
      <c r="AA435" s="172"/>
      <c r="AB435" s="172"/>
      <c r="AC435" s="172"/>
      <c r="AD435" s="173"/>
      <c r="AE435" s="215" t="s">
        <v>11</v>
      </c>
      <c r="AF435" s="215"/>
      <c r="AG435" s="215"/>
      <c r="AH435" s="215"/>
      <c r="AI435" s="215"/>
      <c r="AJ435" s="215"/>
      <c r="AK435" s="215"/>
      <c r="AL435" s="215"/>
      <c r="AM435" s="215"/>
      <c r="AN435" s="215"/>
      <c r="AO435" s="215"/>
      <c r="AP435" s="216"/>
      <c r="AQ435" s="217" t="s">
        <v>12</v>
      </c>
      <c r="AR435" s="218"/>
      <c r="AS435" s="218"/>
      <c r="AT435" s="218"/>
      <c r="AU435" s="218"/>
      <c r="AV435" s="218"/>
      <c r="AW435" s="218"/>
      <c r="AX435" s="219"/>
    </row>
    <row r="436" spans="1:50" ht="30" customHeight="1" x14ac:dyDescent="0.15">
      <c r="A436" s="179" t="s">
        <v>13</v>
      </c>
      <c r="B436" s="180"/>
      <c r="C436" s="180"/>
      <c r="D436" s="180"/>
      <c r="E436" s="180"/>
      <c r="F436" s="181"/>
      <c r="G436" s="220" t="s">
        <v>318</v>
      </c>
      <c r="H436" s="214"/>
      <c r="I436" s="214"/>
      <c r="J436" s="214"/>
      <c r="K436" s="214"/>
      <c r="L436" s="214"/>
      <c r="M436" s="214"/>
      <c r="N436" s="214"/>
      <c r="O436" s="214"/>
      <c r="P436" s="214"/>
      <c r="Q436" s="214"/>
      <c r="R436" s="214"/>
      <c r="S436" s="214"/>
      <c r="T436" s="214"/>
      <c r="U436" s="214"/>
      <c r="V436" s="214"/>
      <c r="W436" s="214"/>
      <c r="X436" s="214"/>
      <c r="Y436" s="185" t="s">
        <v>15</v>
      </c>
      <c r="Z436" s="186"/>
      <c r="AA436" s="186"/>
      <c r="AB436" s="186"/>
      <c r="AC436" s="186"/>
      <c r="AD436" s="187"/>
      <c r="AE436" s="189" t="s">
        <v>319</v>
      </c>
      <c r="AF436" s="189"/>
      <c r="AG436" s="189"/>
      <c r="AH436" s="189"/>
      <c r="AI436" s="189"/>
      <c r="AJ436" s="189"/>
      <c r="AK436" s="189"/>
      <c r="AL436" s="189"/>
      <c r="AM436" s="189"/>
      <c r="AN436" s="189"/>
      <c r="AO436" s="189"/>
      <c r="AP436" s="189"/>
      <c r="AQ436" s="221"/>
      <c r="AR436" s="221"/>
      <c r="AS436" s="221"/>
      <c r="AT436" s="221"/>
      <c r="AU436" s="221"/>
      <c r="AV436" s="221"/>
      <c r="AW436" s="221"/>
      <c r="AX436" s="222"/>
    </row>
    <row r="437" spans="1:50" ht="30" customHeight="1" x14ac:dyDescent="0.15">
      <c r="A437" s="153" t="s">
        <v>17</v>
      </c>
      <c r="B437" s="154"/>
      <c r="C437" s="154"/>
      <c r="D437" s="154"/>
      <c r="E437" s="154"/>
      <c r="F437" s="155"/>
      <c r="G437" s="229" t="s">
        <v>306</v>
      </c>
      <c r="H437" s="230"/>
      <c r="I437" s="230"/>
      <c r="J437" s="230"/>
      <c r="K437" s="230"/>
      <c r="L437" s="230"/>
      <c r="M437" s="230"/>
      <c r="N437" s="230"/>
      <c r="O437" s="230"/>
      <c r="P437" s="230"/>
      <c r="Q437" s="230"/>
      <c r="R437" s="230"/>
      <c r="S437" s="230"/>
      <c r="T437" s="230"/>
      <c r="U437" s="230"/>
      <c r="V437" s="231"/>
      <c r="W437" s="231"/>
      <c r="X437" s="231"/>
      <c r="Y437" s="159" t="s">
        <v>307</v>
      </c>
      <c r="Z437" s="160"/>
      <c r="AA437" s="160"/>
      <c r="AB437" s="160"/>
      <c r="AC437" s="160"/>
      <c r="AD437" s="161"/>
      <c r="AE437" s="232"/>
      <c r="AF437" s="233"/>
      <c r="AG437" s="233"/>
      <c r="AH437" s="233"/>
      <c r="AI437" s="233"/>
      <c r="AJ437" s="233"/>
      <c r="AK437" s="233"/>
      <c r="AL437" s="233"/>
      <c r="AM437" s="233"/>
      <c r="AN437" s="233"/>
      <c r="AO437" s="233"/>
      <c r="AP437" s="233"/>
      <c r="AQ437" s="233"/>
      <c r="AR437" s="233"/>
      <c r="AS437" s="233"/>
      <c r="AT437" s="233"/>
      <c r="AU437" s="233"/>
      <c r="AV437" s="233"/>
      <c r="AW437" s="233"/>
      <c r="AX437" s="234"/>
    </row>
    <row r="438" spans="1:50" ht="59.25" customHeight="1" x14ac:dyDescent="0.15">
      <c r="A438" s="131" t="s">
        <v>20</v>
      </c>
      <c r="B438" s="132"/>
      <c r="C438" s="132"/>
      <c r="D438" s="132"/>
      <c r="E438" s="132"/>
      <c r="F438" s="133"/>
      <c r="G438" s="134" t="s">
        <v>337</v>
      </c>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5"/>
      <c r="AN438" s="135"/>
      <c r="AO438" s="135"/>
      <c r="AP438" s="135"/>
      <c r="AQ438" s="135"/>
      <c r="AR438" s="135"/>
      <c r="AS438" s="135"/>
      <c r="AT438" s="135"/>
      <c r="AU438" s="135"/>
      <c r="AV438" s="135"/>
      <c r="AW438" s="135"/>
      <c r="AX438" s="136"/>
    </row>
    <row r="439" spans="1:50" ht="60" customHeight="1" x14ac:dyDescent="0.15">
      <c r="A439" s="131" t="s">
        <v>22</v>
      </c>
      <c r="B439" s="132"/>
      <c r="C439" s="132"/>
      <c r="D439" s="132"/>
      <c r="E439" s="132"/>
      <c r="F439" s="133"/>
      <c r="G439" s="134" t="s">
        <v>338</v>
      </c>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AN439" s="135"/>
      <c r="AO439" s="135"/>
      <c r="AP439" s="135"/>
      <c r="AQ439" s="135"/>
      <c r="AR439" s="135"/>
      <c r="AS439" s="135"/>
      <c r="AT439" s="135"/>
      <c r="AU439" s="135"/>
      <c r="AV439" s="135"/>
      <c r="AW439" s="135"/>
      <c r="AX439" s="136"/>
    </row>
    <row r="440" spans="1:50" ht="22.5" customHeight="1" x14ac:dyDescent="0.15">
      <c r="A440" s="131" t="s">
        <v>24</v>
      </c>
      <c r="B440" s="132"/>
      <c r="C440" s="132"/>
      <c r="D440" s="132"/>
      <c r="E440" s="132"/>
      <c r="F440" s="133"/>
      <c r="G440" s="137" t="s">
        <v>25</v>
      </c>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8"/>
      <c r="AL440" s="138"/>
      <c r="AM440" s="138"/>
      <c r="AN440" s="138"/>
      <c r="AO440" s="138"/>
      <c r="AP440" s="138"/>
      <c r="AQ440" s="138"/>
      <c r="AR440" s="138"/>
      <c r="AS440" s="138"/>
      <c r="AT440" s="138"/>
      <c r="AU440" s="138"/>
      <c r="AV440" s="138"/>
      <c r="AW440" s="138"/>
      <c r="AX440" s="139"/>
    </row>
    <row r="441" spans="1:50" ht="19.5" customHeight="1" x14ac:dyDescent="0.15">
      <c r="A441" s="140" t="s">
        <v>26</v>
      </c>
      <c r="B441" s="141"/>
      <c r="C441" s="141"/>
      <c r="D441" s="141"/>
      <c r="E441" s="141"/>
      <c r="F441" s="142"/>
      <c r="G441" s="149"/>
      <c r="H441" s="150"/>
      <c r="I441" s="150"/>
      <c r="J441" s="150"/>
      <c r="K441" s="150"/>
      <c r="L441" s="150"/>
      <c r="M441" s="150"/>
      <c r="N441" s="150"/>
      <c r="O441" s="151"/>
      <c r="P441" s="102" t="s">
        <v>292</v>
      </c>
      <c r="Q441" s="103"/>
      <c r="R441" s="103"/>
      <c r="S441" s="103"/>
      <c r="T441" s="103"/>
      <c r="U441" s="103"/>
      <c r="V441" s="152"/>
      <c r="W441" s="102" t="s">
        <v>293</v>
      </c>
      <c r="X441" s="103"/>
      <c r="Y441" s="103"/>
      <c r="Z441" s="103"/>
      <c r="AA441" s="103"/>
      <c r="AB441" s="103"/>
      <c r="AC441" s="152"/>
      <c r="AD441" s="102" t="s">
        <v>294</v>
      </c>
      <c r="AE441" s="103"/>
      <c r="AF441" s="103"/>
      <c r="AG441" s="103"/>
      <c r="AH441" s="103"/>
      <c r="AI441" s="103"/>
      <c r="AJ441" s="152"/>
      <c r="AK441" s="102" t="s">
        <v>295</v>
      </c>
      <c r="AL441" s="103"/>
      <c r="AM441" s="103"/>
      <c r="AN441" s="103"/>
      <c r="AO441" s="103"/>
      <c r="AP441" s="103"/>
      <c r="AQ441" s="152"/>
      <c r="AR441" s="102" t="s">
        <v>296</v>
      </c>
      <c r="AS441" s="103"/>
      <c r="AT441" s="103"/>
      <c r="AU441" s="103"/>
      <c r="AV441" s="103"/>
      <c r="AW441" s="103"/>
      <c r="AX441" s="104"/>
    </row>
    <row r="442" spans="1:50" ht="19.5" customHeight="1" x14ac:dyDescent="0.15">
      <c r="A442" s="143"/>
      <c r="B442" s="144"/>
      <c r="C442" s="144"/>
      <c r="D442" s="144"/>
      <c r="E442" s="144"/>
      <c r="F442" s="145"/>
      <c r="G442" s="105" t="s">
        <v>32</v>
      </c>
      <c r="H442" s="106"/>
      <c r="I442" s="111" t="s">
        <v>33</v>
      </c>
      <c r="J442" s="112"/>
      <c r="K442" s="112"/>
      <c r="L442" s="112"/>
      <c r="M442" s="112"/>
      <c r="N442" s="112"/>
      <c r="O442" s="113"/>
      <c r="P442" s="114">
        <v>2</v>
      </c>
      <c r="Q442" s="115"/>
      <c r="R442" s="115"/>
      <c r="S442" s="115"/>
      <c r="T442" s="115"/>
      <c r="U442" s="115"/>
      <c r="V442" s="116"/>
      <c r="W442" s="114">
        <v>3</v>
      </c>
      <c r="X442" s="115"/>
      <c r="Y442" s="115"/>
      <c r="Z442" s="115"/>
      <c r="AA442" s="115"/>
      <c r="AB442" s="115"/>
      <c r="AC442" s="116"/>
      <c r="AD442" s="114">
        <v>3</v>
      </c>
      <c r="AE442" s="115"/>
      <c r="AF442" s="115"/>
      <c r="AG442" s="115"/>
      <c r="AH442" s="115"/>
      <c r="AI442" s="115"/>
      <c r="AJ442" s="116"/>
      <c r="AK442" s="114">
        <v>3</v>
      </c>
      <c r="AL442" s="115"/>
      <c r="AM442" s="115"/>
      <c r="AN442" s="115"/>
      <c r="AO442" s="115"/>
      <c r="AP442" s="115"/>
      <c r="AQ442" s="116"/>
      <c r="AR442" s="114"/>
      <c r="AS442" s="115"/>
      <c r="AT442" s="115"/>
      <c r="AU442" s="115"/>
      <c r="AV442" s="115"/>
      <c r="AW442" s="115"/>
      <c r="AX442" s="117"/>
    </row>
    <row r="443" spans="1:50" ht="19.5" customHeight="1" x14ac:dyDescent="0.15">
      <c r="A443" s="143"/>
      <c r="B443" s="144"/>
      <c r="C443" s="144"/>
      <c r="D443" s="144"/>
      <c r="E443" s="144"/>
      <c r="F443" s="145"/>
      <c r="G443" s="107"/>
      <c r="H443" s="108"/>
      <c r="I443" s="118" t="s">
        <v>34</v>
      </c>
      <c r="J443" s="119"/>
      <c r="K443" s="119"/>
      <c r="L443" s="119"/>
      <c r="M443" s="119"/>
      <c r="N443" s="119"/>
      <c r="O443" s="120"/>
      <c r="P443" s="98" t="s">
        <v>312</v>
      </c>
      <c r="Q443" s="99"/>
      <c r="R443" s="99"/>
      <c r="S443" s="99"/>
      <c r="T443" s="99"/>
      <c r="U443" s="99"/>
      <c r="V443" s="100"/>
      <c r="W443" s="98" t="s">
        <v>312</v>
      </c>
      <c r="X443" s="99"/>
      <c r="Y443" s="99"/>
      <c r="Z443" s="99"/>
      <c r="AA443" s="99"/>
      <c r="AB443" s="99"/>
      <c r="AC443" s="100"/>
      <c r="AD443" s="98" t="s">
        <v>312</v>
      </c>
      <c r="AE443" s="99"/>
      <c r="AF443" s="99"/>
      <c r="AG443" s="99"/>
      <c r="AH443" s="99"/>
      <c r="AI443" s="99"/>
      <c r="AJ443" s="100"/>
      <c r="AK443" s="98" t="s">
        <v>312</v>
      </c>
      <c r="AL443" s="99"/>
      <c r="AM443" s="99"/>
      <c r="AN443" s="99"/>
      <c r="AO443" s="99"/>
      <c r="AP443" s="99"/>
      <c r="AQ443" s="100"/>
      <c r="AR443" s="128"/>
      <c r="AS443" s="129"/>
      <c r="AT443" s="129"/>
      <c r="AU443" s="129"/>
      <c r="AV443" s="129"/>
      <c r="AW443" s="129"/>
      <c r="AX443" s="130"/>
    </row>
    <row r="444" spans="1:50" ht="19.5" customHeight="1" x14ac:dyDescent="0.15">
      <c r="A444" s="143"/>
      <c r="B444" s="144"/>
      <c r="C444" s="144"/>
      <c r="D444" s="144"/>
      <c r="E444" s="144"/>
      <c r="F444" s="145"/>
      <c r="G444" s="107"/>
      <c r="H444" s="108"/>
      <c r="I444" s="118" t="s">
        <v>37</v>
      </c>
      <c r="J444" s="119"/>
      <c r="K444" s="119"/>
      <c r="L444" s="119"/>
      <c r="M444" s="119"/>
      <c r="N444" s="119"/>
      <c r="O444" s="120"/>
      <c r="P444" s="98" t="s">
        <v>312</v>
      </c>
      <c r="Q444" s="99"/>
      <c r="R444" s="99"/>
      <c r="S444" s="99"/>
      <c r="T444" s="99"/>
      <c r="U444" s="99"/>
      <c r="V444" s="100"/>
      <c r="W444" s="98" t="s">
        <v>312</v>
      </c>
      <c r="X444" s="99"/>
      <c r="Y444" s="99"/>
      <c r="Z444" s="99"/>
      <c r="AA444" s="99"/>
      <c r="AB444" s="99"/>
      <c r="AC444" s="100"/>
      <c r="AD444" s="98" t="s">
        <v>312</v>
      </c>
      <c r="AE444" s="99"/>
      <c r="AF444" s="99"/>
      <c r="AG444" s="99"/>
      <c r="AH444" s="99"/>
      <c r="AI444" s="99"/>
      <c r="AJ444" s="100"/>
      <c r="AK444" s="98" t="s">
        <v>312</v>
      </c>
      <c r="AL444" s="99"/>
      <c r="AM444" s="99"/>
      <c r="AN444" s="99"/>
      <c r="AO444" s="99"/>
      <c r="AP444" s="99"/>
      <c r="AQ444" s="100"/>
      <c r="AR444" s="98"/>
      <c r="AS444" s="99"/>
      <c r="AT444" s="99"/>
      <c r="AU444" s="99"/>
      <c r="AV444" s="99"/>
      <c r="AW444" s="99"/>
      <c r="AX444" s="101"/>
    </row>
    <row r="445" spans="1:50" ht="19.5" customHeight="1" x14ac:dyDescent="0.15">
      <c r="A445" s="143"/>
      <c r="B445" s="144"/>
      <c r="C445" s="144"/>
      <c r="D445" s="144"/>
      <c r="E445" s="144"/>
      <c r="F445" s="145"/>
      <c r="G445" s="107"/>
      <c r="H445" s="108"/>
      <c r="I445" s="118" t="s">
        <v>38</v>
      </c>
      <c r="J445" s="119"/>
      <c r="K445" s="119"/>
      <c r="L445" s="119"/>
      <c r="M445" s="119"/>
      <c r="N445" s="119"/>
      <c r="O445" s="120"/>
      <c r="P445" s="98" t="s">
        <v>312</v>
      </c>
      <c r="Q445" s="99"/>
      <c r="R445" s="99"/>
      <c r="S445" s="99"/>
      <c r="T445" s="99"/>
      <c r="U445" s="99"/>
      <c r="V445" s="100"/>
      <c r="W445" s="98" t="s">
        <v>312</v>
      </c>
      <c r="X445" s="99"/>
      <c r="Y445" s="99"/>
      <c r="Z445" s="99"/>
      <c r="AA445" s="99"/>
      <c r="AB445" s="99"/>
      <c r="AC445" s="100"/>
      <c r="AD445" s="98" t="s">
        <v>312</v>
      </c>
      <c r="AE445" s="99"/>
      <c r="AF445" s="99"/>
      <c r="AG445" s="99"/>
      <c r="AH445" s="99"/>
      <c r="AI445" s="99"/>
      <c r="AJ445" s="100"/>
      <c r="AK445" s="98" t="s">
        <v>312</v>
      </c>
      <c r="AL445" s="99"/>
      <c r="AM445" s="99"/>
      <c r="AN445" s="99"/>
      <c r="AO445" s="99"/>
      <c r="AP445" s="99"/>
      <c r="AQ445" s="100"/>
      <c r="AR445" s="128"/>
      <c r="AS445" s="129"/>
      <c r="AT445" s="129"/>
      <c r="AU445" s="129"/>
      <c r="AV445" s="129"/>
      <c r="AW445" s="129"/>
      <c r="AX445" s="130"/>
    </row>
    <row r="446" spans="1:50" ht="19.5" customHeight="1" x14ac:dyDescent="0.15">
      <c r="A446" s="143"/>
      <c r="B446" s="144"/>
      <c r="C446" s="144"/>
      <c r="D446" s="144"/>
      <c r="E446" s="144"/>
      <c r="F446" s="145"/>
      <c r="G446" s="107"/>
      <c r="H446" s="108"/>
      <c r="I446" s="118" t="s">
        <v>39</v>
      </c>
      <c r="J446" s="119"/>
      <c r="K446" s="119"/>
      <c r="L446" s="119"/>
      <c r="M446" s="119"/>
      <c r="N446" s="119"/>
      <c r="O446" s="120"/>
      <c r="P446" s="98" t="s">
        <v>312</v>
      </c>
      <c r="Q446" s="99"/>
      <c r="R446" s="99"/>
      <c r="S446" s="99"/>
      <c r="T446" s="99"/>
      <c r="U446" s="99"/>
      <c r="V446" s="100"/>
      <c r="W446" s="98" t="s">
        <v>312</v>
      </c>
      <c r="X446" s="99"/>
      <c r="Y446" s="99"/>
      <c r="Z446" s="99"/>
      <c r="AA446" s="99"/>
      <c r="AB446" s="99"/>
      <c r="AC446" s="100"/>
      <c r="AD446" s="98" t="s">
        <v>312</v>
      </c>
      <c r="AE446" s="99"/>
      <c r="AF446" s="99"/>
      <c r="AG446" s="99"/>
      <c r="AH446" s="99"/>
      <c r="AI446" s="99"/>
      <c r="AJ446" s="100"/>
      <c r="AK446" s="98" t="s">
        <v>312</v>
      </c>
      <c r="AL446" s="99"/>
      <c r="AM446" s="99"/>
      <c r="AN446" s="99"/>
      <c r="AO446" s="99"/>
      <c r="AP446" s="99"/>
      <c r="AQ446" s="100"/>
      <c r="AR446" s="128"/>
      <c r="AS446" s="129"/>
      <c r="AT446" s="129"/>
      <c r="AU446" s="129"/>
      <c r="AV446" s="129"/>
      <c r="AW446" s="129"/>
      <c r="AX446" s="130"/>
    </row>
    <row r="447" spans="1:50" ht="19.5" customHeight="1" x14ac:dyDescent="0.15">
      <c r="A447" s="143"/>
      <c r="B447" s="144"/>
      <c r="C447" s="144"/>
      <c r="D447" s="144"/>
      <c r="E447" s="144"/>
      <c r="F447" s="145"/>
      <c r="G447" s="109"/>
      <c r="H447" s="110"/>
      <c r="I447" s="121" t="s">
        <v>40</v>
      </c>
      <c r="J447" s="122"/>
      <c r="K447" s="122"/>
      <c r="L447" s="122"/>
      <c r="M447" s="122"/>
      <c r="N447" s="122"/>
      <c r="O447" s="123"/>
      <c r="P447" s="124">
        <v>2</v>
      </c>
      <c r="Q447" s="125"/>
      <c r="R447" s="125"/>
      <c r="S447" s="125"/>
      <c r="T447" s="125"/>
      <c r="U447" s="125"/>
      <c r="V447" s="126"/>
      <c r="W447" s="124">
        <v>3</v>
      </c>
      <c r="X447" s="125"/>
      <c r="Y447" s="125"/>
      <c r="Z447" s="125"/>
      <c r="AA447" s="125"/>
      <c r="AB447" s="125"/>
      <c r="AC447" s="126"/>
      <c r="AD447" s="124">
        <v>3</v>
      </c>
      <c r="AE447" s="125"/>
      <c r="AF447" s="125"/>
      <c r="AG447" s="125"/>
      <c r="AH447" s="125"/>
      <c r="AI447" s="125"/>
      <c r="AJ447" s="126"/>
      <c r="AK447" s="124">
        <v>3</v>
      </c>
      <c r="AL447" s="125"/>
      <c r="AM447" s="125"/>
      <c r="AN447" s="125"/>
      <c r="AO447" s="125"/>
      <c r="AP447" s="125"/>
      <c r="AQ447" s="126"/>
      <c r="AR447" s="124"/>
      <c r="AS447" s="125"/>
      <c r="AT447" s="125"/>
      <c r="AU447" s="125"/>
      <c r="AV447" s="125"/>
      <c r="AW447" s="125"/>
      <c r="AX447" s="127"/>
    </row>
    <row r="448" spans="1:50" ht="19.5" customHeight="1" x14ac:dyDescent="0.15">
      <c r="A448" s="143"/>
      <c r="B448" s="144"/>
      <c r="C448" s="144"/>
      <c r="D448" s="144"/>
      <c r="E448" s="144"/>
      <c r="F448" s="145"/>
      <c r="G448" s="72" t="s">
        <v>41</v>
      </c>
      <c r="H448" s="73"/>
      <c r="I448" s="73"/>
      <c r="J448" s="73"/>
      <c r="K448" s="73"/>
      <c r="L448" s="73"/>
      <c r="M448" s="73"/>
      <c r="N448" s="73"/>
      <c r="O448" s="74"/>
      <c r="P448" s="82">
        <v>2</v>
      </c>
      <c r="Q448" s="83"/>
      <c r="R448" s="83"/>
      <c r="S448" s="83"/>
      <c r="T448" s="83"/>
      <c r="U448" s="83"/>
      <c r="V448" s="84"/>
      <c r="W448" s="82">
        <v>4</v>
      </c>
      <c r="X448" s="83"/>
      <c r="Y448" s="83"/>
      <c r="Z448" s="83"/>
      <c r="AA448" s="83"/>
      <c r="AB448" s="83"/>
      <c r="AC448" s="84"/>
      <c r="AD448" s="82">
        <v>4</v>
      </c>
      <c r="AE448" s="83"/>
      <c r="AF448" s="83"/>
      <c r="AG448" s="83"/>
      <c r="AH448" s="83"/>
      <c r="AI448" s="83"/>
      <c r="AJ448" s="84"/>
      <c r="AK448" s="78"/>
      <c r="AL448" s="79"/>
      <c r="AM448" s="79"/>
      <c r="AN448" s="79"/>
      <c r="AO448" s="79"/>
      <c r="AP448" s="79"/>
      <c r="AQ448" s="80"/>
      <c r="AR448" s="78"/>
      <c r="AS448" s="79"/>
      <c r="AT448" s="79"/>
      <c r="AU448" s="79"/>
      <c r="AV448" s="79"/>
      <c r="AW448" s="79"/>
      <c r="AX448" s="81"/>
    </row>
    <row r="449" spans="1:50" ht="19.5" customHeight="1" x14ac:dyDescent="0.15">
      <c r="A449" s="146"/>
      <c r="B449" s="147"/>
      <c r="C449" s="147"/>
      <c r="D449" s="147"/>
      <c r="E449" s="147"/>
      <c r="F449" s="148"/>
      <c r="G449" s="72" t="s">
        <v>42</v>
      </c>
      <c r="H449" s="73"/>
      <c r="I449" s="73"/>
      <c r="J449" s="73"/>
      <c r="K449" s="73"/>
      <c r="L449" s="73"/>
      <c r="M449" s="73"/>
      <c r="N449" s="73"/>
      <c r="O449" s="74"/>
      <c r="P449" s="75">
        <v>1.145</v>
      </c>
      <c r="Q449" s="76"/>
      <c r="R449" s="76"/>
      <c r="S449" s="76"/>
      <c r="T449" s="76"/>
      <c r="U449" s="76"/>
      <c r="V449" s="77"/>
      <c r="W449" s="75" t="s">
        <v>339</v>
      </c>
      <c r="X449" s="76"/>
      <c r="Y449" s="76"/>
      <c r="Z449" s="76"/>
      <c r="AA449" s="76"/>
      <c r="AB449" s="76"/>
      <c r="AC449" s="77"/>
      <c r="AD449" s="75">
        <v>1.169</v>
      </c>
      <c r="AE449" s="76"/>
      <c r="AF449" s="76"/>
      <c r="AG449" s="76"/>
      <c r="AH449" s="76"/>
      <c r="AI449" s="76"/>
      <c r="AJ449" s="77"/>
      <c r="AK449" s="78"/>
      <c r="AL449" s="79"/>
      <c r="AM449" s="79"/>
      <c r="AN449" s="79"/>
      <c r="AO449" s="79"/>
      <c r="AP449" s="79"/>
      <c r="AQ449" s="80"/>
      <c r="AR449" s="78"/>
      <c r="AS449" s="79"/>
      <c r="AT449" s="79"/>
      <c r="AU449" s="79"/>
      <c r="AV449" s="79"/>
      <c r="AW449" s="79"/>
      <c r="AX449" s="81"/>
    </row>
    <row r="450" spans="1:50" ht="19.5" customHeight="1" x14ac:dyDescent="0.15">
      <c r="A450" s="51" t="s">
        <v>103</v>
      </c>
      <c r="B450" s="52"/>
      <c r="C450" s="57" t="s">
        <v>104</v>
      </c>
      <c r="D450" s="58"/>
      <c r="E450" s="58"/>
      <c r="F450" s="58"/>
      <c r="G450" s="58"/>
      <c r="H450" s="58"/>
      <c r="I450" s="58"/>
      <c r="J450" s="58"/>
      <c r="K450" s="59"/>
      <c r="L450" s="60" t="s">
        <v>105</v>
      </c>
      <c r="M450" s="61"/>
      <c r="N450" s="61"/>
      <c r="O450" s="61"/>
      <c r="P450" s="61"/>
      <c r="Q450" s="62"/>
      <c r="R450" s="63" t="s">
        <v>296</v>
      </c>
      <c r="S450" s="58"/>
      <c r="T450" s="58"/>
      <c r="U450" s="58"/>
      <c r="V450" s="58"/>
      <c r="W450" s="59"/>
      <c r="X450" s="63" t="s">
        <v>106</v>
      </c>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64"/>
    </row>
    <row r="451" spans="1:50" ht="19.5" customHeight="1" x14ac:dyDescent="0.15">
      <c r="A451" s="53"/>
      <c r="B451" s="54"/>
      <c r="C451" s="206" t="s">
        <v>340</v>
      </c>
      <c r="D451" s="207"/>
      <c r="E451" s="207"/>
      <c r="F451" s="207"/>
      <c r="G451" s="207"/>
      <c r="H451" s="207"/>
      <c r="I451" s="207"/>
      <c r="J451" s="207"/>
      <c r="K451" s="208"/>
      <c r="L451" s="68">
        <v>1</v>
      </c>
      <c r="M451" s="66"/>
      <c r="N451" s="66"/>
      <c r="O451" s="66"/>
      <c r="P451" s="66"/>
      <c r="Q451" s="67"/>
      <c r="R451" s="68"/>
      <c r="S451" s="66"/>
      <c r="T451" s="66"/>
      <c r="U451" s="66"/>
      <c r="V451" s="66"/>
      <c r="W451" s="67"/>
      <c r="X451" s="69"/>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1"/>
    </row>
    <row r="452" spans="1:50" ht="19.5" customHeight="1" x14ac:dyDescent="0.15">
      <c r="A452" s="53"/>
      <c r="B452" s="54"/>
      <c r="C452" s="50" t="s">
        <v>315</v>
      </c>
      <c r="D452" s="45"/>
      <c r="E452" s="45"/>
      <c r="F452" s="45"/>
      <c r="G452" s="45"/>
      <c r="H452" s="45"/>
      <c r="I452" s="45"/>
      <c r="J452" s="45"/>
      <c r="K452" s="46"/>
      <c r="L452" s="44">
        <v>2</v>
      </c>
      <c r="M452" s="45"/>
      <c r="N452" s="45"/>
      <c r="O452" s="45"/>
      <c r="P452" s="45"/>
      <c r="Q452" s="46"/>
      <c r="R452" s="44"/>
      <c r="S452" s="45"/>
      <c r="T452" s="45"/>
      <c r="U452" s="45"/>
      <c r="V452" s="45"/>
      <c r="W452" s="46"/>
      <c r="X452" s="47"/>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9"/>
    </row>
    <row r="453" spans="1:50" ht="19.5" customHeight="1" x14ac:dyDescent="0.15">
      <c r="A453" s="53"/>
      <c r="B453" s="54"/>
      <c r="C453" s="50"/>
      <c r="D453" s="45"/>
      <c r="E453" s="45"/>
      <c r="F453" s="45"/>
      <c r="G453" s="45"/>
      <c r="H453" s="45"/>
      <c r="I453" s="45"/>
      <c r="J453" s="45"/>
      <c r="K453" s="46"/>
      <c r="L453" s="44"/>
      <c r="M453" s="45"/>
      <c r="N453" s="45"/>
      <c r="O453" s="45"/>
      <c r="P453" s="45"/>
      <c r="Q453" s="46"/>
      <c r="R453" s="44"/>
      <c r="S453" s="45"/>
      <c r="T453" s="45"/>
      <c r="U453" s="45"/>
      <c r="V453" s="45"/>
      <c r="W453" s="46"/>
      <c r="X453" s="47"/>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9"/>
    </row>
    <row r="454" spans="1:50" ht="19.5" customHeight="1" x14ac:dyDescent="0.15">
      <c r="A454" s="53"/>
      <c r="B454" s="54"/>
      <c r="C454" s="50"/>
      <c r="D454" s="45"/>
      <c r="E454" s="45"/>
      <c r="F454" s="45"/>
      <c r="G454" s="45"/>
      <c r="H454" s="45"/>
      <c r="I454" s="45"/>
      <c r="J454" s="45"/>
      <c r="K454" s="46"/>
      <c r="L454" s="44"/>
      <c r="M454" s="45"/>
      <c r="N454" s="45"/>
      <c r="O454" s="45"/>
      <c r="P454" s="45"/>
      <c r="Q454" s="46"/>
      <c r="R454" s="44"/>
      <c r="S454" s="45"/>
      <c r="T454" s="45"/>
      <c r="U454" s="45"/>
      <c r="V454" s="45"/>
      <c r="W454" s="46"/>
      <c r="X454" s="47"/>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9"/>
    </row>
    <row r="455" spans="1:50" ht="19.5" customHeight="1" x14ac:dyDescent="0.15">
      <c r="A455" s="53"/>
      <c r="B455" s="54"/>
      <c r="C455" s="50"/>
      <c r="D455" s="45"/>
      <c r="E455" s="45"/>
      <c r="F455" s="45"/>
      <c r="G455" s="45"/>
      <c r="H455" s="45"/>
      <c r="I455" s="45"/>
      <c r="J455" s="45"/>
      <c r="K455" s="46"/>
      <c r="L455" s="44"/>
      <c r="M455" s="45"/>
      <c r="N455" s="45"/>
      <c r="O455" s="45"/>
      <c r="P455" s="45"/>
      <c r="Q455" s="46"/>
      <c r="R455" s="44"/>
      <c r="S455" s="45"/>
      <c r="T455" s="45"/>
      <c r="U455" s="45"/>
      <c r="V455" s="45"/>
      <c r="W455" s="46"/>
      <c r="X455" s="47"/>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9"/>
    </row>
    <row r="456" spans="1:50" ht="19.5" customHeight="1" x14ac:dyDescent="0.15">
      <c r="A456" s="53"/>
      <c r="B456" s="54"/>
      <c r="C456" s="85"/>
      <c r="D456" s="86"/>
      <c r="E456" s="86"/>
      <c r="F456" s="86"/>
      <c r="G456" s="86"/>
      <c r="H456" s="86"/>
      <c r="I456" s="86"/>
      <c r="J456" s="86"/>
      <c r="K456" s="87"/>
      <c r="L456" s="88"/>
      <c r="M456" s="86"/>
      <c r="N456" s="86"/>
      <c r="O456" s="86"/>
      <c r="P456" s="86"/>
      <c r="Q456" s="87"/>
      <c r="R456" s="88"/>
      <c r="S456" s="86"/>
      <c r="T456" s="86"/>
      <c r="U456" s="86"/>
      <c r="V456" s="86"/>
      <c r="W456" s="87"/>
      <c r="X456" s="47"/>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9"/>
    </row>
    <row r="457" spans="1:50" ht="19.5" customHeight="1" thickBot="1" x14ac:dyDescent="0.2">
      <c r="A457" s="55"/>
      <c r="B457" s="56"/>
      <c r="C457" s="89" t="s">
        <v>40</v>
      </c>
      <c r="D457" s="90"/>
      <c r="E457" s="90"/>
      <c r="F457" s="90"/>
      <c r="G457" s="90"/>
      <c r="H457" s="90"/>
      <c r="I457" s="90"/>
      <c r="J457" s="90"/>
      <c r="K457" s="91"/>
      <c r="L457" s="92">
        <v>3</v>
      </c>
      <c r="M457" s="93"/>
      <c r="N457" s="93"/>
      <c r="O457" s="93"/>
      <c r="P457" s="93"/>
      <c r="Q457" s="94"/>
      <c r="R457" s="92"/>
      <c r="S457" s="93"/>
      <c r="T457" s="93"/>
      <c r="U457" s="93"/>
      <c r="V457" s="93"/>
      <c r="W457" s="94"/>
      <c r="X457" s="95"/>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c r="AV457" s="96"/>
      <c r="AW457" s="96"/>
      <c r="AX457" s="97"/>
    </row>
    <row r="458" spans="1:50" x14ac:dyDescent="0.15">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row>
    <row r="459" spans="1:50" s="40" customFormat="1" ht="20.25" customHeight="1" thickBo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191" t="s">
        <v>282</v>
      </c>
      <c r="AR459" s="191"/>
      <c r="AS459" s="191"/>
      <c r="AT459" s="191"/>
      <c r="AU459" s="191"/>
      <c r="AV459" s="191"/>
      <c r="AW459" s="191"/>
      <c r="AX459" s="191"/>
    </row>
    <row r="460" spans="1:50" ht="25.15" customHeight="1" x14ac:dyDescent="0.15">
      <c r="A460" s="192" t="s">
        <v>283</v>
      </c>
      <c r="B460" s="193"/>
      <c r="C460" s="193"/>
      <c r="D460" s="193"/>
      <c r="E460" s="193"/>
      <c r="F460" s="194"/>
      <c r="G460" s="223" t="s">
        <v>341</v>
      </c>
      <c r="H460" s="224"/>
      <c r="I460" s="224"/>
      <c r="J460" s="224"/>
      <c r="K460" s="224"/>
      <c r="L460" s="224"/>
      <c r="M460" s="224"/>
      <c r="N460" s="224"/>
      <c r="O460" s="224"/>
      <c r="P460" s="224"/>
      <c r="Q460" s="224"/>
      <c r="R460" s="224"/>
      <c r="S460" s="224"/>
      <c r="T460" s="224"/>
      <c r="U460" s="224"/>
      <c r="V460" s="224"/>
      <c r="W460" s="224"/>
      <c r="X460" s="224"/>
      <c r="Y460" s="198" t="s">
        <v>302</v>
      </c>
      <c r="Z460" s="199"/>
      <c r="AA460" s="199"/>
      <c r="AB460" s="199"/>
      <c r="AC460" s="199"/>
      <c r="AD460" s="200"/>
      <c r="AE460" s="225" t="s">
        <v>303</v>
      </c>
      <c r="AF460" s="226"/>
      <c r="AG460" s="226"/>
      <c r="AH460" s="226"/>
      <c r="AI460" s="226"/>
      <c r="AJ460" s="226"/>
      <c r="AK460" s="226"/>
      <c r="AL460" s="226"/>
      <c r="AM460" s="226"/>
      <c r="AN460" s="226"/>
      <c r="AO460" s="226"/>
      <c r="AP460" s="227"/>
      <c r="AQ460" s="203" t="s">
        <v>7</v>
      </c>
      <c r="AR460" s="226"/>
      <c r="AS460" s="226"/>
      <c r="AT460" s="226"/>
      <c r="AU460" s="226"/>
      <c r="AV460" s="226"/>
      <c r="AW460" s="226"/>
      <c r="AX460" s="228"/>
    </row>
    <row r="461" spans="1:50" ht="30" customHeight="1" x14ac:dyDescent="0.15">
      <c r="A461" s="165" t="s">
        <v>8</v>
      </c>
      <c r="B461" s="166"/>
      <c r="C461" s="166"/>
      <c r="D461" s="166"/>
      <c r="E461" s="166"/>
      <c r="F461" s="167"/>
      <c r="G461" s="212" t="s">
        <v>342</v>
      </c>
      <c r="H461" s="213"/>
      <c r="I461" s="213"/>
      <c r="J461" s="213"/>
      <c r="K461" s="213"/>
      <c r="L461" s="213"/>
      <c r="M461" s="213"/>
      <c r="N461" s="213"/>
      <c r="O461" s="213"/>
      <c r="P461" s="213"/>
      <c r="Q461" s="213"/>
      <c r="R461" s="213"/>
      <c r="S461" s="213"/>
      <c r="T461" s="213"/>
      <c r="U461" s="213"/>
      <c r="V461" s="214"/>
      <c r="W461" s="214"/>
      <c r="X461" s="214"/>
      <c r="Y461" s="171" t="s">
        <v>10</v>
      </c>
      <c r="Z461" s="172"/>
      <c r="AA461" s="172"/>
      <c r="AB461" s="172"/>
      <c r="AC461" s="172"/>
      <c r="AD461" s="173"/>
      <c r="AE461" s="215" t="s">
        <v>11</v>
      </c>
      <c r="AF461" s="215"/>
      <c r="AG461" s="215"/>
      <c r="AH461" s="215"/>
      <c r="AI461" s="215"/>
      <c r="AJ461" s="215"/>
      <c r="AK461" s="215"/>
      <c r="AL461" s="215"/>
      <c r="AM461" s="215"/>
      <c r="AN461" s="215"/>
      <c r="AO461" s="215"/>
      <c r="AP461" s="216"/>
      <c r="AQ461" s="217" t="s">
        <v>12</v>
      </c>
      <c r="AR461" s="218"/>
      <c r="AS461" s="218"/>
      <c r="AT461" s="218"/>
      <c r="AU461" s="218"/>
      <c r="AV461" s="218"/>
      <c r="AW461" s="218"/>
      <c r="AX461" s="219"/>
    </row>
    <row r="462" spans="1:50" ht="30" customHeight="1" x14ac:dyDescent="0.15">
      <c r="A462" s="179" t="s">
        <v>13</v>
      </c>
      <c r="B462" s="180"/>
      <c r="C462" s="180"/>
      <c r="D462" s="180"/>
      <c r="E462" s="180"/>
      <c r="F462" s="181"/>
      <c r="G462" s="220" t="s">
        <v>318</v>
      </c>
      <c r="H462" s="214"/>
      <c r="I462" s="214"/>
      <c r="J462" s="214"/>
      <c r="K462" s="214"/>
      <c r="L462" s="214"/>
      <c r="M462" s="214"/>
      <c r="N462" s="214"/>
      <c r="O462" s="214"/>
      <c r="P462" s="214"/>
      <c r="Q462" s="214"/>
      <c r="R462" s="214"/>
      <c r="S462" s="214"/>
      <c r="T462" s="214"/>
      <c r="U462" s="214"/>
      <c r="V462" s="214"/>
      <c r="W462" s="214"/>
      <c r="X462" s="214"/>
      <c r="Y462" s="185" t="s">
        <v>15</v>
      </c>
      <c r="Z462" s="186"/>
      <c r="AA462" s="186"/>
      <c r="AB462" s="186"/>
      <c r="AC462" s="186"/>
      <c r="AD462" s="187"/>
      <c r="AE462" s="189" t="s">
        <v>319</v>
      </c>
      <c r="AF462" s="189"/>
      <c r="AG462" s="189"/>
      <c r="AH462" s="189"/>
      <c r="AI462" s="189"/>
      <c r="AJ462" s="189"/>
      <c r="AK462" s="189"/>
      <c r="AL462" s="189"/>
      <c r="AM462" s="189"/>
      <c r="AN462" s="189"/>
      <c r="AO462" s="189"/>
      <c r="AP462" s="189"/>
      <c r="AQ462" s="221"/>
      <c r="AR462" s="221"/>
      <c r="AS462" s="221"/>
      <c r="AT462" s="221"/>
      <c r="AU462" s="221"/>
      <c r="AV462" s="221"/>
      <c r="AW462" s="221"/>
      <c r="AX462" s="222"/>
    </row>
    <row r="463" spans="1:50" ht="30" customHeight="1" x14ac:dyDescent="0.15">
      <c r="A463" s="153" t="s">
        <v>17</v>
      </c>
      <c r="B463" s="154"/>
      <c r="C463" s="154"/>
      <c r="D463" s="154"/>
      <c r="E463" s="154"/>
      <c r="F463" s="155"/>
      <c r="G463" s="229" t="s">
        <v>306</v>
      </c>
      <c r="H463" s="230"/>
      <c r="I463" s="230"/>
      <c r="J463" s="230"/>
      <c r="K463" s="230"/>
      <c r="L463" s="230"/>
      <c r="M463" s="230"/>
      <c r="N463" s="230"/>
      <c r="O463" s="230"/>
      <c r="P463" s="230"/>
      <c r="Q463" s="230"/>
      <c r="R463" s="230"/>
      <c r="S463" s="230"/>
      <c r="T463" s="230"/>
      <c r="U463" s="230"/>
      <c r="V463" s="231"/>
      <c r="W463" s="231"/>
      <c r="X463" s="231"/>
      <c r="Y463" s="159" t="s">
        <v>307</v>
      </c>
      <c r="Z463" s="160"/>
      <c r="AA463" s="160"/>
      <c r="AB463" s="160"/>
      <c r="AC463" s="160"/>
      <c r="AD463" s="161"/>
      <c r="AE463" s="232"/>
      <c r="AF463" s="233"/>
      <c r="AG463" s="233"/>
      <c r="AH463" s="233"/>
      <c r="AI463" s="233"/>
      <c r="AJ463" s="233"/>
      <c r="AK463" s="233"/>
      <c r="AL463" s="233"/>
      <c r="AM463" s="233"/>
      <c r="AN463" s="233"/>
      <c r="AO463" s="233"/>
      <c r="AP463" s="233"/>
      <c r="AQ463" s="233"/>
      <c r="AR463" s="233"/>
      <c r="AS463" s="233"/>
      <c r="AT463" s="233"/>
      <c r="AU463" s="233"/>
      <c r="AV463" s="233"/>
      <c r="AW463" s="233"/>
      <c r="AX463" s="234"/>
    </row>
    <row r="464" spans="1:50" ht="59.25" customHeight="1" x14ac:dyDescent="0.15">
      <c r="A464" s="131" t="s">
        <v>20</v>
      </c>
      <c r="B464" s="132"/>
      <c r="C464" s="132"/>
      <c r="D464" s="132"/>
      <c r="E464" s="132"/>
      <c r="F464" s="133"/>
      <c r="G464" s="134" t="s">
        <v>343</v>
      </c>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49.5" customHeight="1" x14ac:dyDescent="0.15">
      <c r="A465" s="131" t="s">
        <v>22</v>
      </c>
      <c r="B465" s="132"/>
      <c r="C465" s="132"/>
      <c r="D465" s="132"/>
      <c r="E465" s="132"/>
      <c r="F465" s="133"/>
      <c r="G465" s="134" t="s">
        <v>344</v>
      </c>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6"/>
    </row>
    <row r="466" spans="1:50" ht="22.5" customHeight="1" x14ac:dyDescent="0.15">
      <c r="A466" s="131" t="s">
        <v>24</v>
      </c>
      <c r="B466" s="132"/>
      <c r="C466" s="132"/>
      <c r="D466" s="132"/>
      <c r="E466" s="132"/>
      <c r="F466" s="133"/>
      <c r="G466" s="137" t="s">
        <v>25</v>
      </c>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8"/>
      <c r="AL466" s="138"/>
      <c r="AM466" s="138"/>
      <c r="AN466" s="138"/>
      <c r="AO466" s="138"/>
      <c r="AP466" s="138"/>
      <c r="AQ466" s="138"/>
      <c r="AR466" s="138"/>
      <c r="AS466" s="138"/>
      <c r="AT466" s="138"/>
      <c r="AU466" s="138"/>
      <c r="AV466" s="138"/>
      <c r="AW466" s="138"/>
      <c r="AX466" s="139"/>
    </row>
    <row r="467" spans="1:50" ht="19.5" customHeight="1" x14ac:dyDescent="0.15">
      <c r="A467" s="140" t="s">
        <v>26</v>
      </c>
      <c r="B467" s="141"/>
      <c r="C467" s="141"/>
      <c r="D467" s="141"/>
      <c r="E467" s="141"/>
      <c r="F467" s="142"/>
      <c r="G467" s="149"/>
      <c r="H467" s="150"/>
      <c r="I467" s="150"/>
      <c r="J467" s="150"/>
      <c r="K467" s="150"/>
      <c r="L467" s="150"/>
      <c r="M467" s="150"/>
      <c r="N467" s="150"/>
      <c r="O467" s="151"/>
      <c r="P467" s="102" t="s">
        <v>292</v>
      </c>
      <c r="Q467" s="103"/>
      <c r="R467" s="103"/>
      <c r="S467" s="103"/>
      <c r="T467" s="103"/>
      <c r="U467" s="103"/>
      <c r="V467" s="152"/>
      <c r="W467" s="102" t="s">
        <v>293</v>
      </c>
      <c r="X467" s="103"/>
      <c r="Y467" s="103"/>
      <c r="Z467" s="103"/>
      <c r="AA467" s="103"/>
      <c r="AB467" s="103"/>
      <c r="AC467" s="152"/>
      <c r="AD467" s="102" t="s">
        <v>294</v>
      </c>
      <c r="AE467" s="103"/>
      <c r="AF467" s="103"/>
      <c r="AG467" s="103"/>
      <c r="AH467" s="103"/>
      <c r="AI467" s="103"/>
      <c r="AJ467" s="152"/>
      <c r="AK467" s="102" t="s">
        <v>295</v>
      </c>
      <c r="AL467" s="103"/>
      <c r="AM467" s="103"/>
      <c r="AN467" s="103"/>
      <c r="AO467" s="103"/>
      <c r="AP467" s="103"/>
      <c r="AQ467" s="152"/>
      <c r="AR467" s="102" t="s">
        <v>296</v>
      </c>
      <c r="AS467" s="103"/>
      <c r="AT467" s="103"/>
      <c r="AU467" s="103"/>
      <c r="AV467" s="103"/>
      <c r="AW467" s="103"/>
      <c r="AX467" s="104"/>
    </row>
    <row r="468" spans="1:50" ht="19.5" customHeight="1" x14ac:dyDescent="0.15">
      <c r="A468" s="143"/>
      <c r="B468" s="144"/>
      <c r="C468" s="144"/>
      <c r="D468" s="144"/>
      <c r="E468" s="144"/>
      <c r="F468" s="145"/>
      <c r="G468" s="105" t="s">
        <v>32</v>
      </c>
      <c r="H468" s="106"/>
      <c r="I468" s="111" t="s">
        <v>33</v>
      </c>
      <c r="J468" s="112"/>
      <c r="K468" s="112"/>
      <c r="L468" s="112"/>
      <c r="M468" s="112"/>
      <c r="N468" s="112"/>
      <c r="O468" s="113"/>
      <c r="P468" s="114">
        <v>1</v>
      </c>
      <c r="Q468" s="115"/>
      <c r="R468" s="115"/>
      <c r="S468" s="115"/>
      <c r="T468" s="115"/>
      <c r="U468" s="115"/>
      <c r="V468" s="116"/>
      <c r="W468" s="114">
        <v>2</v>
      </c>
      <c r="X468" s="115"/>
      <c r="Y468" s="115"/>
      <c r="Z468" s="115"/>
      <c r="AA468" s="115"/>
      <c r="AB468" s="115"/>
      <c r="AC468" s="116"/>
      <c r="AD468" s="114">
        <v>2</v>
      </c>
      <c r="AE468" s="115"/>
      <c r="AF468" s="115"/>
      <c r="AG468" s="115"/>
      <c r="AH468" s="115"/>
      <c r="AI468" s="115"/>
      <c r="AJ468" s="116"/>
      <c r="AK468" s="114">
        <v>2</v>
      </c>
      <c r="AL468" s="115"/>
      <c r="AM468" s="115"/>
      <c r="AN468" s="115"/>
      <c r="AO468" s="115"/>
      <c r="AP468" s="115"/>
      <c r="AQ468" s="116"/>
      <c r="AR468" s="114"/>
      <c r="AS468" s="115"/>
      <c r="AT468" s="115"/>
      <c r="AU468" s="115"/>
      <c r="AV468" s="115"/>
      <c r="AW468" s="115"/>
      <c r="AX468" s="117"/>
    </row>
    <row r="469" spans="1:50" ht="19.5" customHeight="1" x14ac:dyDescent="0.15">
      <c r="A469" s="143"/>
      <c r="B469" s="144"/>
      <c r="C469" s="144"/>
      <c r="D469" s="144"/>
      <c r="E469" s="144"/>
      <c r="F469" s="145"/>
      <c r="G469" s="107"/>
      <c r="H469" s="108"/>
      <c r="I469" s="118" t="s">
        <v>34</v>
      </c>
      <c r="J469" s="119"/>
      <c r="K469" s="119"/>
      <c r="L469" s="119"/>
      <c r="M469" s="119"/>
      <c r="N469" s="119"/>
      <c r="O469" s="120"/>
      <c r="P469" s="98" t="s">
        <v>312</v>
      </c>
      <c r="Q469" s="99"/>
      <c r="R469" s="99"/>
      <c r="S469" s="99"/>
      <c r="T469" s="99"/>
      <c r="U469" s="99"/>
      <c r="V469" s="100"/>
      <c r="W469" s="98" t="s">
        <v>312</v>
      </c>
      <c r="X469" s="99"/>
      <c r="Y469" s="99"/>
      <c r="Z469" s="99"/>
      <c r="AA469" s="99"/>
      <c r="AB469" s="99"/>
      <c r="AC469" s="100"/>
      <c r="AD469" s="98" t="s">
        <v>312</v>
      </c>
      <c r="AE469" s="99"/>
      <c r="AF469" s="99"/>
      <c r="AG469" s="99"/>
      <c r="AH469" s="99"/>
      <c r="AI469" s="99"/>
      <c r="AJ469" s="100"/>
      <c r="AK469" s="98" t="s">
        <v>312</v>
      </c>
      <c r="AL469" s="99"/>
      <c r="AM469" s="99"/>
      <c r="AN469" s="99"/>
      <c r="AO469" s="99"/>
      <c r="AP469" s="99"/>
      <c r="AQ469" s="100"/>
      <c r="AR469" s="128"/>
      <c r="AS469" s="129"/>
      <c r="AT469" s="129"/>
      <c r="AU469" s="129"/>
      <c r="AV469" s="129"/>
      <c r="AW469" s="129"/>
      <c r="AX469" s="130"/>
    </row>
    <row r="470" spans="1:50" ht="19.5" customHeight="1" x14ac:dyDescent="0.15">
      <c r="A470" s="143"/>
      <c r="B470" s="144"/>
      <c r="C470" s="144"/>
      <c r="D470" s="144"/>
      <c r="E470" s="144"/>
      <c r="F470" s="145"/>
      <c r="G470" s="107"/>
      <c r="H470" s="108"/>
      <c r="I470" s="118" t="s">
        <v>37</v>
      </c>
      <c r="J470" s="119"/>
      <c r="K470" s="119"/>
      <c r="L470" s="119"/>
      <c r="M470" s="119"/>
      <c r="N470" s="119"/>
      <c r="O470" s="120"/>
      <c r="P470" s="98" t="s">
        <v>312</v>
      </c>
      <c r="Q470" s="99"/>
      <c r="R470" s="99"/>
      <c r="S470" s="99"/>
      <c r="T470" s="99"/>
      <c r="U470" s="99"/>
      <c r="V470" s="100"/>
      <c r="W470" s="98" t="s">
        <v>312</v>
      </c>
      <c r="X470" s="99"/>
      <c r="Y470" s="99"/>
      <c r="Z470" s="99"/>
      <c r="AA470" s="99"/>
      <c r="AB470" s="99"/>
      <c r="AC470" s="100"/>
      <c r="AD470" s="98" t="s">
        <v>312</v>
      </c>
      <c r="AE470" s="99"/>
      <c r="AF470" s="99"/>
      <c r="AG470" s="99"/>
      <c r="AH470" s="99"/>
      <c r="AI470" s="99"/>
      <c r="AJ470" s="100"/>
      <c r="AK470" s="98" t="s">
        <v>312</v>
      </c>
      <c r="AL470" s="99"/>
      <c r="AM470" s="99"/>
      <c r="AN470" s="99"/>
      <c r="AO470" s="99"/>
      <c r="AP470" s="99"/>
      <c r="AQ470" s="100"/>
      <c r="AR470" s="98"/>
      <c r="AS470" s="99"/>
      <c r="AT470" s="99"/>
      <c r="AU470" s="99"/>
      <c r="AV470" s="99"/>
      <c r="AW470" s="99"/>
      <c r="AX470" s="101"/>
    </row>
    <row r="471" spans="1:50" ht="19.5" customHeight="1" x14ac:dyDescent="0.15">
      <c r="A471" s="143"/>
      <c r="B471" s="144"/>
      <c r="C471" s="144"/>
      <c r="D471" s="144"/>
      <c r="E471" s="144"/>
      <c r="F471" s="145"/>
      <c r="G471" s="107"/>
      <c r="H471" s="108"/>
      <c r="I471" s="118" t="s">
        <v>38</v>
      </c>
      <c r="J471" s="119"/>
      <c r="K471" s="119"/>
      <c r="L471" s="119"/>
      <c r="M471" s="119"/>
      <c r="N471" s="119"/>
      <c r="O471" s="120"/>
      <c r="P471" s="98" t="s">
        <v>312</v>
      </c>
      <c r="Q471" s="99"/>
      <c r="R471" s="99"/>
      <c r="S471" s="99"/>
      <c r="T471" s="99"/>
      <c r="U471" s="99"/>
      <c r="V471" s="100"/>
      <c r="W471" s="98" t="s">
        <v>312</v>
      </c>
      <c r="X471" s="99"/>
      <c r="Y471" s="99"/>
      <c r="Z471" s="99"/>
      <c r="AA471" s="99"/>
      <c r="AB471" s="99"/>
      <c r="AC471" s="100"/>
      <c r="AD471" s="98" t="s">
        <v>312</v>
      </c>
      <c r="AE471" s="99"/>
      <c r="AF471" s="99"/>
      <c r="AG471" s="99"/>
      <c r="AH471" s="99"/>
      <c r="AI471" s="99"/>
      <c r="AJ471" s="100"/>
      <c r="AK471" s="98" t="s">
        <v>312</v>
      </c>
      <c r="AL471" s="99"/>
      <c r="AM471" s="99"/>
      <c r="AN471" s="99"/>
      <c r="AO471" s="99"/>
      <c r="AP471" s="99"/>
      <c r="AQ471" s="100"/>
      <c r="AR471" s="128"/>
      <c r="AS471" s="129"/>
      <c r="AT471" s="129"/>
      <c r="AU471" s="129"/>
      <c r="AV471" s="129"/>
      <c r="AW471" s="129"/>
      <c r="AX471" s="130"/>
    </row>
    <row r="472" spans="1:50" ht="19.5" customHeight="1" x14ac:dyDescent="0.15">
      <c r="A472" s="143"/>
      <c r="B472" s="144"/>
      <c r="C472" s="144"/>
      <c r="D472" s="144"/>
      <c r="E472" s="144"/>
      <c r="F472" s="145"/>
      <c r="G472" s="107"/>
      <c r="H472" s="108"/>
      <c r="I472" s="118" t="s">
        <v>39</v>
      </c>
      <c r="J472" s="119"/>
      <c r="K472" s="119"/>
      <c r="L472" s="119"/>
      <c r="M472" s="119"/>
      <c r="N472" s="119"/>
      <c r="O472" s="120"/>
      <c r="P472" s="98" t="s">
        <v>312</v>
      </c>
      <c r="Q472" s="99"/>
      <c r="R472" s="99"/>
      <c r="S472" s="99"/>
      <c r="T472" s="99"/>
      <c r="U472" s="99"/>
      <c r="V472" s="100"/>
      <c r="W472" s="98" t="s">
        <v>312</v>
      </c>
      <c r="X472" s="99"/>
      <c r="Y472" s="99"/>
      <c r="Z472" s="99"/>
      <c r="AA472" s="99"/>
      <c r="AB472" s="99"/>
      <c r="AC472" s="100"/>
      <c r="AD472" s="98" t="s">
        <v>312</v>
      </c>
      <c r="AE472" s="99"/>
      <c r="AF472" s="99"/>
      <c r="AG472" s="99"/>
      <c r="AH472" s="99"/>
      <c r="AI472" s="99"/>
      <c r="AJ472" s="100"/>
      <c r="AK472" s="98" t="s">
        <v>312</v>
      </c>
      <c r="AL472" s="99"/>
      <c r="AM472" s="99"/>
      <c r="AN472" s="99"/>
      <c r="AO472" s="99"/>
      <c r="AP472" s="99"/>
      <c r="AQ472" s="100"/>
      <c r="AR472" s="128"/>
      <c r="AS472" s="129"/>
      <c r="AT472" s="129"/>
      <c r="AU472" s="129"/>
      <c r="AV472" s="129"/>
      <c r="AW472" s="129"/>
      <c r="AX472" s="130"/>
    </row>
    <row r="473" spans="1:50" ht="19.5" customHeight="1" x14ac:dyDescent="0.15">
      <c r="A473" s="143"/>
      <c r="B473" s="144"/>
      <c r="C473" s="144"/>
      <c r="D473" s="144"/>
      <c r="E473" s="144"/>
      <c r="F473" s="145"/>
      <c r="G473" s="109"/>
      <c r="H473" s="110"/>
      <c r="I473" s="121" t="s">
        <v>40</v>
      </c>
      <c r="J473" s="122"/>
      <c r="K473" s="122"/>
      <c r="L473" s="122"/>
      <c r="M473" s="122"/>
      <c r="N473" s="122"/>
      <c r="O473" s="123"/>
      <c r="P473" s="124">
        <v>1</v>
      </c>
      <c r="Q473" s="125"/>
      <c r="R473" s="125"/>
      <c r="S473" s="125"/>
      <c r="T473" s="125"/>
      <c r="U473" s="125"/>
      <c r="V473" s="126"/>
      <c r="W473" s="124">
        <v>2</v>
      </c>
      <c r="X473" s="125"/>
      <c r="Y473" s="125"/>
      <c r="Z473" s="125"/>
      <c r="AA473" s="125"/>
      <c r="AB473" s="125"/>
      <c r="AC473" s="126"/>
      <c r="AD473" s="124">
        <v>2</v>
      </c>
      <c r="AE473" s="125"/>
      <c r="AF473" s="125"/>
      <c r="AG473" s="125"/>
      <c r="AH473" s="125"/>
      <c r="AI473" s="125"/>
      <c r="AJ473" s="126"/>
      <c r="AK473" s="124">
        <v>2</v>
      </c>
      <c r="AL473" s="125"/>
      <c r="AM473" s="125"/>
      <c r="AN473" s="125"/>
      <c r="AO473" s="125"/>
      <c r="AP473" s="125"/>
      <c r="AQ473" s="126"/>
      <c r="AR473" s="124"/>
      <c r="AS473" s="125"/>
      <c r="AT473" s="125"/>
      <c r="AU473" s="125"/>
      <c r="AV473" s="125"/>
      <c r="AW473" s="125"/>
      <c r="AX473" s="127"/>
    </row>
    <row r="474" spans="1:50" ht="19.5" customHeight="1" x14ac:dyDescent="0.15">
      <c r="A474" s="143"/>
      <c r="B474" s="144"/>
      <c r="C474" s="144"/>
      <c r="D474" s="144"/>
      <c r="E474" s="144"/>
      <c r="F474" s="145"/>
      <c r="G474" s="72" t="s">
        <v>41</v>
      </c>
      <c r="H474" s="73"/>
      <c r="I474" s="73"/>
      <c r="J474" s="73"/>
      <c r="K474" s="73"/>
      <c r="L474" s="73"/>
      <c r="M474" s="73"/>
      <c r="N474" s="73"/>
      <c r="O474" s="74"/>
      <c r="P474" s="82">
        <v>1</v>
      </c>
      <c r="Q474" s="83"/>
      <c r="R474" s="83"/>
      <c r="S474" s="83"/>
      <c r="T474" s="83"/>
      <c r="U474" s="83"/>
      <c r="V474" s="84"/>
      <c r="W474" s="82">
        <v>1</v>
      </c>
      <c r="X474" s="83"/>
      <c r="Y474" s="83"/>
      <c r="Z474" s="83"/>
      <c r="AA474" s="83"/>
      <c r="AB474" s="83"/>
      <c r="AC474" s="84"/>
      <c r="AD474" s="82">
        <v>1.1000000000000001</v>
      </c>
      <c r="AE474" s="83"/>
      <c r="AF474" s="83"/>
      <c r="AG474" s="83"/>
      <c r="AH474" s="83"/>
      <c r="AI474" s="83"/>
      <c r="AJ474" s="84"/>
      <c r="AK474" s="78"/>
      <c r="AL474" s="79"/>
      <c r="AM474" s="79"/>
      <c r="AN474" s="79"/>
      <c r="AO474" s="79"/>
      <c r="AP474" s="79"/>
      <c r="AQ474" s="80"/>
      <c r="AR474" s="78"/>
      <c r="AS474" s="79"/>
      <c r="AT474" s="79"/>
      <c r="AU474" s="79"/>
      <c r="AV474" s="79"/>
      <c r="AW474" s="79"/>
      <c r="AX474" s="81"/>
    </row>
    <row r="475" spans="1:50" ht="19.5" customHeight="1" x14ac:dyDescent="0.15">
      <c r="A475" s="146"/>
      <c r="B475" s="147"/>
      <c r="C475" s="147"/>
      <c r="D475" s="147"/>
      <c r="E475" s="147"/>
      <c r="F475" s="148"/>
      <c r="G475" s="72" t="s">
        <v>42</v>
      </c>
      <c r="H475" s="73"/>
      <c r="I475" s="73"/>
      <c r="J475" s="73"/>
      <c r="K475" s="73"/>
      <c r="L475" s="73"/>
      <c r="M475" s="73"/>
      <c r="N475" s="73"/>
      <c r="O475" s="74"/>
      <c r="P475" s="75">
        <v>0.995</v>
      </c>
      <c r="Q475" s="76"/>
      <c r="R475" s="76"/>
      <c r="S475" s="76"/>
      <c r="T475" s="76"/>
      <c r="U475" s="76"/>
      <c r="V475" s="77"/>
      <c r="W475" s="75">
        <v>0.73899999999999999</v>
      </c>
      <c r="X475" s="76"/>
      <c r="Y475" s="76"/>
      <c r="Z475" s="76"/>
      <c r="AA475" s="76"/>
      <c r="AB475" s="76"/>
      <c r="AC475" s="77"/>
      <c r="AD475" s="75">
        <v>0.69299999999999995</v>
      </c>
      <c r="AE475" s="76"/>
      <c r="AF475" s="76"/>
      <c r="AG475" s="76"/>
      <c r="AH475" s="76"/>
      <c r="AI475" s="76"/>
      <c r="AJ475" s="77"/>
      <c r="AK475" s="78"/>
      <c r="AL475" s="79"/>
      <c r="AM475" s="79"/>
      <c r="AN475" s="79"/>
      <c r="AO475" s="79"/>
      <c r="AP475" s="79"/>
      <c r="AQ475" s="80"/>
      <c r="AR475" s="78"/>
      <c r="AS475" s="79"/>
      <c r="AT475" s="79"/>
      <c r="AU475" s="79"/>
      <c r="AV475" s="79"/>
      <c r="AW475" s="79"/>
      <c r="AX475" s="81"/>
    </row>
    <row r="476" spans="1:50" ht="19.5" customHeight="1" x14ac:dyDescent="0.15">
      <c r="A476" s="51" t="s">
        <v>103</v>
      </c>
      <c r="B476" s="52"/>
      <c r="C476" s="57" t="s">
        <v>104</v>
      </c>
      <c r="D476" s="58"/>
      <c r="E476" s="58"/>
      <c r="F476" s="58"/>
      <c r="G476" s="58"/>
      <c r="H476" s="58"/>
      <c r="I476" s="58"/>
      <c r="J476" s="58"/>
      <c r="K476" s="59"/>
      <c r="L476" s="60" t="s">
        <v>105</v>
      </c>
      <c r="M476" s="61"/>
      <c r="N476" s="61"/>
      <c r="O476" s="61"/>
      <c r="P476" s="61"/>
      <c r="Q476" s="62"/>
      <c r="R476" s="63" t="s">
        <v>296</v>
      </c>
      <c r="S476" s="58"/>
      <c r="T476" s="58"/>
      <c r="U476" s="58"/>
      <c r="V476" s="58"/>
      <c r="W476" s="59"/>
      <c r="X476" s="63" t="s">
        <v>106</v>
      </c>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64"/>
    </row>
    <row r="477" spans="1:50" ht="19.5" customHeight="1" x14ac:dyDescent="0.15">
      <c r="A477" s="53"/>
      <c r="B477" s="54"/>
      <c r="C477" s="206" t="s">
        <v>345</v>
      </c>
      <c r="D477" s="207"/>
      <c r="E477" s="207"/>
      <c r="F477" s="207"/>
      <c r="G477" s="207"/>
      <c r="H477" s="207"/>
      <c r="I477" s="207"/>
      <c r="J477" s="207"/>
      <c r="K477" s="208"/>
      <c r="L477" s="68">
        <v>1.3</v>
      </c>
      <c r="M477" s="66"/>
      <c r="N477" s="66"/>
      <c r="O477" s="66"/>
      <c r="P477" s="66"/>
      <c r="Q477" s="67"/>
      <c r="R477" s="68"/>
      <c r="S477" s="66"/>
      <c r="T477" s="66"/>
      <c r="U477" s="66"/>
      <c r="V477" s="66"/>
      <c r="W477" s="67"/>
      <c r="X477" s="69"/>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1"/>
    </row>
    <row r="478" spans="1:50" ht="19.5" customHeight="1" x14ac:dyDescent="0.15">
      <c r="A478" s="53"/>
      <c r="B478" s="54"/>
      <c r="C478" s="50" t="s">
        <v>346</v>
      </c>
      <c r="D478" s="45"/>
      <c r="E478" s="45"/>
      <c r="F478" s="45"/>
      <c r="G478" s="45"/>
      <c r="H478" s="45"/>
      <c r="I478" s="45"/>
      <c r="J478" s="45"/>
      <c r="K478" s="46"/>
      <c r="L478" s="44">
        <v>0.6</v>
      </c>
      <c r="M478" s="45"/>
      <c r="N478" s="45"/>
      <c r="O478" s="45"/>
      <c r="P478" s="45"/>
      <c r="Q478" s="46"/>
      <c r="R478" s="44"/>
      <c r="S478" s="45"/>
      <c r="T478" s="45"/>
      <c r="U478" s="45"/>
      <c r="V478" s="45"/>
      <c r="W478" s="46"/>
      <c r="X478" s="47"/>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9"/>
    </row>
    <row r="479" spans="1:50" ht="19.5" customHeight="1" x14ac:dyDescent="0.15">
      <c r="A479" s="53"/>
      <c r="B479" s="54"/>
      <c r="C479" s="50"/>
      <c r="D479" s="45"/>
      <c r="E479" s="45"/>
      <c r="F479" s="45"/>
      <c r="G479" s="45"/>
      <c r="H479" s="45"/>
      <c r="I479" s="45"/>
      <c r="J479" s="45"/>
      <c r="K479" s="46"/>
      <c r="L479" s="44"/>
      <c r="M479" s="45"/>
      <c r="N479" s="45"/>
      <c r="O479" s="45"/>
      <c r="P479" s="45"/>
      <c r="Q479" s="46"/>
      <c r="R479" s="44"/>
      <c r="S479" s="45"/>
      <c r="T479" s="45"/>
      <c r="U479" s="45"/>
      <c r="V479" s="45"/>
      <c r="W479" s="46"/>
      <c r="X479" s="47"/>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9"/>
    </row>
    <row r="480" spans="1:50" ht="19.5" customHeight="1" x14ac:dyDescent="0.15">
      <c r="A480" s="53"/>
      <c r="B480" s="54"/>
      <c r="C480" s="50"/>
      <c r="D480" s="45"/>
      <c r="E480" s="45"/>
      <c r="F480" s="45"/>
      <c r="G480" s="45"/>
      <c r="H480" s="45"/>
      <c r="I480" s="45"/>
      <c r="J480" s="45"/>
      <c r="K480" s="46"/>
      <c r="L480" s="44"/>
      <c r="M480" s="45"/>
      <c r="N480" s="45"/>
      <c r="O480" s="45"/>
      <c r="P480" s="45"/>
      <c r="Q480" s="46"/>
      <c r="R480" s="44"/>
      <c r="S480" s="45"/>
      <c r="T480" s="45"/>
      <c r="U480" s="45"/>
      <c r="V480" s="45"/>
      <c r="W480" s="46"/>
      <c r="X480" s="47"/>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9"/>
    </row>
    <row r="481" spans="1:50" ht="19.5" customHeight="1" x14ac:dyDescent="0.15">
      <c r="A481" s="53"/>
      <c r="B481" s="54"/>
      <c r="C481" s="50"/>
      <c r="D481" s="45"/>
      <c r="E481" s="45"/>
      <c r="F481" s="45"/>
      <c r="G481" s="45"/>
      <c r="H481" s="45"/>
      <c r="I481" s="45"/>
      <c r="J481" s="45"/>
      <c r="K481" s="46"/>
      <c r="L481" s="44"/>
      <c r="M481" s="45"/>
      <c r="N481" s="45"/>
      <c r="O481" s="45"/>
      <c r="P481" s="45"/>
      <c r="Q481" s="46"/>
      <c r="R481" s="44"/>
      <c r="S481" s="45"/>
      <c r="T481" s="45"/>
      <c r="U481" s="45"/>
      <c r="V481" s="45"/>
      <c r="W481" s="46"/>
      <c r="X481" s="47"/>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9"/>
    </row>
    <row r="482" spans="1:50" ht="19.5" customHeight="1" x14ac:dyDescent="0.15">
      <c r="A482" s="53"/>
      <c r="B482" s="54"/>
      <c r="C482" s="85"/>
      <c r="D482" s="86"/>
      <c r="E482" s="86"/>
      <c r="F482" s="86"/>
      <c r="G482" s="86"/>
      <c r="H482" s="86"/>
      <c r="I482" s="86"/>
      <c r="J482" s="86"/>
      <c r="K482" s="87"/>
      <c r="L482" s="88"/>
      <c r="M482" s="86"/>
      <c r="N482" s="86"/>
      <c r="O482" s="86"/>
      <c r="P482" s="86"/>
      <c r="Q482" s="87"/>
      <c r="R482" s="88"/>
      <c r="S482" s="86"/>
      <c r="T482" s="86"/>
      <c r="U482" s="86"/>
      <c r="V482" s="86"/>
      <c r="W482" s="87"/>
      <c r="X482" s="47"/>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9"/>
    </row>
    <row r="483" spans="1:50" ht="19.5" customHeight="1" thickBot="1" x14ac:dyDescent="0.2">
      <c r="A483" s="55"/>
      <c r="B483" s="56"/>
      <c r="C483" s="89" t="s">
        <v>40</v>
      </c>
      <c r="D483" s="90"/>
      <c r="E483" s="90"/>
      <c r="F483" s="90"/>
      <c r="G483" s="90"/>
      <c r="H483" s="90"/>
      <c r="I483" s="90"/>
      <c r="J483" s="90"/>
      <c r="K483" s="91"/>
      <c r="L483" s="92">
        <v>1.9</v>
      </c>
      <c r="M483" s="93"/>
      <c r="N483" s="93"/>
      <c r="O483" s="93"/>
      <c r="P483" s="93"/>
      <c r="Q483" s="94"/>
      <c r="R483" s="92"/>
      <c r="S483" s="93"/>
      <c r="T483" s="93"/>
      <c r="U483" s="93"/>
      <c r="V483" s="93"/>
      <c r="W483" s="94"/>
      <c r="X483" s="95"/>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7"/>
    </row>
    <row r="484" spans="1:50" s="40" customFormat="1" ht="20.25" customHeight="1" thickBo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191" t="s">
        <v>282</v>
      </c>
      <c r="AR484" s="191"/>
      <c r="AS484" s="191"/>
      <c r="AT484" s="191"/>
      <c r="AU484" s="191"/>
      <c r="AV484" s="191"/>
      <c r="AW484" s="191"/>
      <c r="AX484" s="191"/>
    </row>
    <row r="485" spans="1:50" ht="25.15" customHeight="1" x14ac:dyDescent="0.15">
      <c r="A485" s="192" t="s">
        <v>283</v>
      </c>
      <c r="B485" s="193"/>
      <c r="C485" s="193"/>
      <c r="D485" s="193"/>
      <c r="E485" s="193"/>
      <c r="F485" s="194"/>
      <c r="G485" s="223" t="s">
        <v>347</v>
      </c>
      <c r="H485" s="224"/>
      <c r="I485" s="224"/>
      <c r="J485" s="224"/>
      <c r="K485" s="224"/>
      <c r="L485" s="224"/>
      <c r="M485" s="224"/>
      <c r="N485" s="224"/>
      <c r="O485" s="224"/>
      <c r="P485" s="224"/>
      <c r="Q485" s="224"/>
      <c r="R485" s="224"/>
      <c r="S485" s="224"/>
      <c r="T485" s="224"/>
      <c r="U485" s="224"/>
      <c r="V485" s="224"/>
      <c r="W485" s="224"/>
      <c r="X485" s="224"/>
      <c r="Y485" s="198" t="s">
        <v>302</v>
      </c>
      <c r="Z485" s="199"/>
      <c r="AA485" s="199"/>
      <c r="AB485" s="199"/>
      <c r="AC485" s="199"/>
      <c r="AD485" s="200"/>
      <c r="AE485" s="225" t="s">
        <v>303</v>
      </c>
      <c r="AF485" s="226"/>
      <c r="AG485" s="226"/>
      <c r="AH485" s="226"/>
      <c r="AI485" s="226"/>
      <c r="AJ485" s="226"/>
      <c r="AK485" s="226"/>
      <c r="AL485" s="226"/>
      <c r="AM485" s="226"/>
      <c r="AN485" s="226"/>
      <c r="AO485" s="226"/>
      <c r="AP485" s="227"/>
      <c r="AQ485" s="203" t="s">
        <v>7</v>
      </c>
      <c r="AR485" s="226"/>
      <c r="AS485" s="226"/>
      <c r="AT485" s="226"/>
      <c r="AU485" s="226"/>
      <c r="AV485" s="226"/>
      <c r="AW485" s="226"/>
      <c r="AX485" s="228"/>
    </row>
    <row r="486" spans="1:50" ht="30" customHeight="1" x14ac:dyDescent="0.15">
      <c r="A486" s="165" t="s">
        <v>8</v>
      </c>
      <c r="B486" s="166"/>
      <c r="C486" s="166"/>
      <c r="D486" s="166"/>
      <c r="E486" s="166"/>
      <c r="F486" s="167"/>
      <c r="G486" s="212" t="s">
        <v>348</v>
      </c>
      <c r="H486" s="213"/>
      <c r="I486" s="213"/>
      <c r="J486" s="213"/>
      <c r="K486" s="213"/>
      <c r="L486" s="213"/>
      <c r="M486" s="213"/>
      <c r="N486" s="213"/>
      <c r="O486" s="213"/>
      <c r="P486" s="213"/>
      <c r="Q486" s="213"/>
      <c r="R486" s="213"/>
      <c r="S486" s="213"/>
      <c r="T486" s="213"/>
      <c r="U486" s="213"/>
      <c r="V486" s="214"/>
      <c r="W486" s="214"/>
      <c r="X486" s="214"/>
      <c r="Y486" s="171" t="s">
        <v>10</v>
      </c>
      <c r="Z486" s="172"/>
      <c r="AA486" s="172"/>
      <c r="AB486" s="172"/>
      <c r="AC486" s="172"/>
      <c r="AD486" s="173"/>
      <c r="AE486" s="215" t="s">
        <v>11</v>
      </c>
      <c r="AF486" s="215"/>
      <c r="AG486" s="215"/>
      <c r="AH486" s="215"/>
      <c r="AI486" s="215"/>
      <c r="AJ486" s="215"/>
      <c r="AK486" s="215"/>
      <c r="AL486" s="215"/>
      <c r="AM486" s="215"/>
      <c r="AN486" s="215"/>
      <c r="AO486" s="215"/>
      <c r="AP486" s="216"/>
      <c r="AQ486" s="217" t="s">
        <v>12</v>
      </c>
      <c r="AR486" s="218"/>
      <c r="AS486" s="218"/>
      <c r="AT486" s="218"/>
      <c r="AU486" s="218"/>
      <c r="AV486" s="218"/>
      <c r="AW486" s="218"/>
      <c r="AX486" s="219"/>
    </row>
    <row r="487" spans="1:50" ht="30" customHeight="1" x14ac:dyDescent="0.15">
      <c r="A487" s="179" t="s">
        <v>13</v>
      </c>
      <c r="B487" s="180"/>
      <c r="C487" s="180"/>
      <c r="D487" s="180"/>
      <c r="E487" s="180"/>
      <c r="F487" s="181"/>
      <c r="G487" s="220" t="s">
        <v>318</v>
      </c>
      <c r="H487" s="214"/>
      <c r="I487" s="214"/>
      <c r="J487" s="214"/>
      <c r="K487" s="214"/>
      <c r="L487" s="214"/>
      <c r="M487" s="214"/>
      <c r="N487" s="214"/>
      <c r="O487" s="214"/>
      <c r="P487" s="214"/>
      <c r="Q487" s="214"/>
      <c r="R487" s="214"/>
      <c r="S487" s="214"/>
      <c r="T487" s="214"/>
      <c r="U487" s="214"/>
      <c r="V487" s="214"/>
      <c r="W487" s="214"/>
      <c r="X487" s="214"/>
      <c r="Y487" s="185" t="s">
        <v>15</v>
      </c>
      <c r="Z487" s="186"/>
      <c r="AA487" s="186"/>
      <c r="AB487" s="186"/>
      <c r="AC487" s="186"/>
      <c r="AD487" s="187"/>
      <c r="AE487" s="189" t="s">
        <v>319</v>
      </c>
      <c r="AF487" s="189"/>
      <c r="AG487" s="189"/>
      <c r="AH487" s="189"/>
      <c r="AI487" s="189"/>
      <c r="AJ487" s="189"/>
      <c r="AK487" s="189"/>
      <c r="AL487" s="189"/>
      <c r="AM487" s="189"/>
      <c r="AN487" s="189"/>
      <c r="AO487" s="189"/>
      <c r="AP487" s="189"/>
      <c r="AQ487" s="221"/>
      <c r="AR487" s="221"/>
      <c r="AS487" s="221"/>
      <c r="AT487" s="221"/>
      <c r="AU487" s="221"/>
      <c r="AV487" s="221"/>
      <c r="AW487" s="221"/>
      <c r="AX487" s="222"/>
    </row>
    <row r="488" spans="1:50" ht="30" customHeight="1" x14ac:dyDescent="0.15">
      <c r="A488" s="153" t="s">
        <v>17</v>
      </c>
      <c r="B488" s="154"/>
      <c r="C488" s="154"/>
      <c r="D488" s="154"/>
      <c r="E488" s="154"/>
      <c r="F488" s="155"/>
      <c r="G488" s="229" t="s">
        <v>306</v>
      </c>
      <c r="H488" s="230"/>
      <c r="I488" s="230"/>
      <c r="J488" s="230"/>
      <c r="K488" s="230"/>
      <c r="L488" s="230"/>
      <c r="M488" s="230"/>
      <c r="N488" s="230"/>
      <c r="O488" s="230"/>
      <c r="P488" s="230"/>
      <c r="Q488" s="230"/>
      <c r="R488" s="230"/>
      <c r="S488" s="230"/>
      <c r="T488" s="230"/>
      <c r="U488" s="230"/>
      <c r="V488" s="231"/>
      <c r="W488" s="231"/>
      <c r="X488" s="231"/>
      <c r="Y488" s="159" t="s">
        <v>307</v>
      </c>
      <c r="Z488" s="160"/>
      <c r="AA488" s="160"/>
      <c r="AB488" s="160"/>
      <c r="AC488" s="160"/>
      <c r="AD488" s="161"/>
      <c r="AE488" s="232" t="s">
        <v>349</v>
      </c>
      <c r="AF488" s="233"/>
      <c r="AG488" s="233"/>
      <c r="AH488" s="233"/>
      <c r="AI488" s="233"/>
      <c r="AJ488" s="233"/>
      <c r="AK488" s="233"/>
      <c r="AL488" s="233"/>
      <c r="AM488" s="233"/>
      <c r="AN488" s="233"/>
      <c r="AO488" s="233"/>
      <c r="AP488" s="233"/>
      <c r="AQ488" s="233"/>
      <c r="AR488" s="233"/>
      <c r="AS488" s="233"/>
      <c r="AT488" s="233"/>
      <c r="AU488" s="233"/>
      <c r="AV488" s="233"/>
      <c r="AW488" s="233"/>
      <c r="AX488" s="234"/>
    </row>
    <row r="489" spans="1:50" ht="59.25" customHeight="1" x14ac:dyDescent="0.15">
      <c r="A489" s="131" t="s">
        <v>20</v>
      </c>
      <c r="B489" s="132"/>
      <c r="C489" s="132"/>
      <c r="D489" s="132"/>
      <c r="E489" s="132"/>
      <c r="F489" s="133"/>
      <c r="G489" s="134" t="s">
        <v>350</v>
      </c>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35"/>
      <c r="AR489" s="135"/>
      <c r="AS489" s="135"/>
      <c r="AT489" s="135"/>
      <c r="AU489" s="135"/>
      <c r="AV489" s="135"/>
      <c r="AW489" s="135"/>
      <c r="AX489" s="136"/>
    </row>
    <row r="490" spans="1:50" ht="48" customHeight="1" x14ac:dyDescent="0.15">
      <c r="A490" s="131" t="s">
        <v>22</v>
      </c>
      <c r="B490" s="132"/>
      <c r="C490" s="132"/>
      <c r="D490" s="132"/>
      <c r="E490" s="132"/>
      <c r="F490" s="133"/>
      <c r="G490" s="134" t="s">
        <v>351</v>
      </c>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35"/>
      <c r="AR490" s="135"/>
      <c r="AS490" s="135"/>
      <c r="AT490" s="135"/>
      <c r="AU490" s="135"/>
      <c r="AV490" s="135"/>
      <c r="AW490" s="135"/>
      <c r="AX490" s="136"/>
    </row>
    <row r="491" spans="1:50" ht="22.5" customHeight="1" x14ac:dyDescent="0.15">
      <c r="A491" s="131" t="s">
        <v>24</v>
      </c>
      <c r="B491" s="132"/>
      <c r="C491" s="132"/>
      <c r="D491" s="132"/>
      <c r="E491" s="132"/>
      <c r="F491" s="133"/>
      <c r="G491" s="137" t="s">
        <v>352</v>
      </c>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8"/>
      <c r="AL491" s="138"/>
      <c r="AM491" s="138"/>
      <c r="AN491" s="138"/>
      <c r="AO491" s="138"/>
      <c r="AP491" s="138"/>
      <c r="AQ491" s="138"/>
      <c r="AR491" s="138"/>
      <c r="AS491" s="138"/>
      <c r="AT491" s="138"/>
      <c r="AU491" s="138"/>
      <c r="AV491" s="138"/>
      <c r="AW491" s="138"/>
      <c r="AX491" s="139"/>
    </row>
    <row r="492" spans="1:50" ht="19.5" customHeight="1" x14ac:dyDescent="0.15">
      <c r="A492" s="140" t="s">
        <v>26</v>
      </c>
      <c r="B492" s="141"/>
      <c r="C492" s="141"/>
      <c r="D492" s="141"/>
      <c r="E492" s="141"/>
      <c r="F492" s="142"/>
      <c r="G492" s="149"/>
      <c r="H492" s="150"/>
      <c r="I492" s="150"/>
      <c r="J492" s="150"/>
      <c r="K492" s="150"/>
      <c r="L492" s="150"/>
      <c r="M492" s="150"/>
      <c r="N492" s="150"/>
      <c r="O492" s="151"/>
      <c r="P492" s="102" t="s">
        <v>292</v>
      </c>
      <c r="Q492" s="103"/>
      <c r="R492" s="103"/>
      <c r="S492" s="103"/>
      <c r="T492" s="103"/>
      <c r="U492" s="103"/>
      <c r="V492" s="152"/>
      <c r="W492" s="102" t="s">
        <v>293</v>
      </c>
      <c r="X492" s="103"/>
      <c r="Y492" s="103"/>
      <c r="Z492" s="103"/>
      <c r="AA492" s="103"/>
      <c r="AB492" s="103"/>
      <c r="AC492" s="152"/>
      <c r="AD492" s="102" t="s">
        <v>294</v>
      </c>
      <c r="AE492" s="103"/>
      <c r="AF492" s="103"/>
      <c r="AG492" s="103"/>
      <c r="AH492" s="103"/>
      <c r="AI492" s="103"/>
      <c r="AJ492" s="152"/>
      <c r="AK492" s="102" t="s">
        <v>295</v>
      </c>
      <c r="AL492" s="103"/>
      <c r="AM492" s="103"/>
      <c r="AN492" s="103"/>
      <c r="AO492" s="103"/>
      <c r="AP492" s="103"/>
      <c r="AQ492" s="152"/>
      <c r="AR492" s="102" t="s">
        <v>296</v>
      </c>
      <c r="AS492" s="103"/>
      <c r="AT492" s="103"/>
      <c r="AU492" s="103"/>
      <c r="AV492" s="103"/>
      <c r="AW492" s="103"/>
      <c r="AX492" s="104"/>
    </row>
    <row r="493" spans="1:50" ht="19.5" customHeight="1" x14ac:dyDescent="0.15">
      <c r="A493" s="143"/>
      <c r="B493" s="144"/>
      <c r="C493" s="144"/>
      <c r="D493" s="144"/>
      <c r="E493" s="144"/>
      <c r="F493" s="145"/>
      <c r="G493" s="105" t="s">
        <v>32</v>
      </c>
      <c r="H493" s="106"/>
      <c r="I493" s="111" t="s">
        <v>33</v>
      </c>
      <c r="J493" s="112"/>
      <c r="K493" s="112"/>
      <c r="L493" s="112"/>
      <c r="M493" s="112"/>
      <c r="N493" s="112"/>
      <c r="O493" s="113"/>
      <c r="P493" s="114">
        <v>0</v>
      </c>
      <c r="Q493" s="115"/>
      <c r="R493" s="115"/>
      <c r="S493" s="115"/>
      <c r="T493" s="115"/>
      <c r="U493" s="115"/>
      <c r="V493" s="116"/>
      <c r="W493" s="114">
        <v>0.8</v>
      </c>
      <c r="X493" s="115"/>
      <c r="Y493" s="115"/>
      <c r="Z493" s="115"/>
      <c r="AA493" s="115"/>
      <c r="AB493" s="115"/>
      <c r="AC493" s="116"/>
      <c r="AD493" s="114">
        <v>0.8</v>
      </c>
      <c r="AE493" s="115"/>
      <c r="AF493" s="115"/>
      <c r="AG493" s="115"/>
      <c r="AH493" s="115"/>
      <c r="AI493" s="115"/>
      <c r="AJ493" s="116"/>
      <c r="AK493" s="114">
        <v>1</v>
      </c>
      <c r="AL493" s="115"/>
      <c r="AM493" s="115"/>
      <c r="AN493" s="115"/>
      <c r="AO493" s="115"/>
      <c r="AP493" s="115"/>
      <c r="AQ493" s="116"/>
      <c r="AR493" s="114"/>
      <c r="AS493" s="115"/>
      <c r="AT493" s="115"/>
      <c r="AU493" s="115"/>
      <c r="AV493" s="115"/>
      <c r="AW493" s="115"/>
      <c r="AX493" s="117"/>
    </row>
    <row r="494" spans="1:50" ht="19.5" customHeight="1" x14ac:dyDescent="0.15">
      <c r="A494" s="143"/>
      <c r="B494" s="144"/>
      <c r="C494" s="144"/>
      <c r="D494" s="144"/>
      <c r="E494" s="144"/>
      <c r="F494" s="145"/>
      <c r="G494" s="107"/>
      <c r="H494" s="108"/>
      <c r="I494" s="118" t="s">
        <v>34</v>
      </c>
      <c r="J494" s="119"/>
      <c r="K494" s="119"/>
      <c r="L494" s="119"/>
      <c r="M494" s="119"/>
      <c r="N494" s="119"/>
      <c r="O494" s="120"/>
      <c r="P494" s="98" t="s">
        <v>312</v>
      </c>
      <c r="Q494" s="99"/>
      <c r="R494" s="99"/>
      <c r="S494" s="99"/>
      <c r="T494" s="99"/>
      <c r="U494" s="99"/>
      <c r="V494" s="100"/>
      <c r="W494" s="98" t="s">
        <v>312</v>
      </c>
      <c r="X494" s="99"/>
      <c r="Y494" s="99"/>
      <c r="Z494" s="99"/>
      <c r="AA494" s="99"/>
      <c r="AB494" s="99"/>
      <c r="AC494" s="100"/>
      <c r="AD494" s="98" t="s">
        <v>312</v>
      </c>
      <c r="AE494" s="99"/>
      <c r="AF494" s="99"/>
      <c r="AG494" s="99"/>
      <c r="AH494" s="99"/>
      <c r="AI494" s="99"/>
      <c r="AJ494" s="100"/>
      <c r="AK494" s="98" t="s">
        <v>312</v>
      </c>
      <c r="AL494" s="99"/>
      <c r="AM494" s="99"/>
      <c r="AN494" s="99"/>
      <c r="AO494" s="99"/>
      <c r="AP494" s="99"/>
      <c r="AQ494" s="100"/>
      <c r="AR494" s="128"/>
      <c r="AS494" s="129"/>
      <c r="AT494" s="129"/>
      <c r="AU494" s="129"/>
      <c r="AV494" s="129"/>
      <c r="AW494" s="129"/>
      <c r="AX494" s="130"/>
    </row>
    <row r="495" spans="1:50" ht="19.5" customHeight="1" x14ac:dyDescent="0.15">
      <c r="A495" s="143"/>
      <c r="B495" s="144"/>
      <c r="C495" s="144"/>
      <c r="D495" s="144"/>
      <c r="E495" s="144"/>
      <c r="F495" s="145"/>
      <c r="G495" s="107"/>
      <c r="H495" s="108"/>
      <c r="I495" s="118" t="s">
        <v>37</v>
      </c>
      <c r="J495" s="119"/>
      <c r="K495" s="119"/>
      <c r="L495" s="119"/>
      <c r="M495" s="119"/>
      <c r="N495" s="119"/>
      <c r="O495" s="120"/>
      <c r="P495" s="98" t="s">
        <v>312</v>
      </c>
      <c r="Q495" s="99"/>
      <c r="R495" s="99"/>
      <c r="S495" s="99"/>
      <c r="T495" s="99"/>
      <c r="U495" s="99"/>
      <c r="V495" s="100"/>
      <c r="W495" s="98" t="s">
        <v>312</v>
      </c>
      <c r="X495" s="99"/>
      <c r="Y495" s="99"/>
      <c r="Z495" s="99"/>
      <c r="AA495" s="99"/>
      <c r="AB495" s="99"/>
      <c r="AC495" s="100"/>
      <c r="AD495" s="98" t="s">
        <v>312</v>
      </c>
      <c r="AE495" s="99"/>
      <c r="AF495" s="99"/>
      <c r="AG495" s="99"/>
      <c r="AH495" s="99"/>
      <c r="AI495" s="99"/>
      <c r="AJ495" s="100"/>
      <c r="AK495" s="98" t="s">
        <v>312</v>
      </c>
      <c r="AL495" s="99"/>
      <c r="AM495" s="99"/>
      <c r="AN495" s="99"/>
      <c r="AO495" s="99"/>
      <c r="AP495" s="99"/>
      <c r="AQ495" s="100"/>
      <c r="AR495" s="98"/>
      <c r="AS495" s="99"/>
      <c r="AT495" s="99"/>
      <c r="AU495" s="99"/>
      <c r="AV495" s="99"/>
      <c r="AW495" s="99"/>
      <c r="AX495" s="101"/>
    </row>
    <row r="496" spans="1:50" ht="19.5" customHeight="1" x14ac:dyDescent="0.15">
      <c r="A496" s="143"/>
      <c r="B496" s="144"/>
      <c r="C496" s="144"/>
      <c r="D496" s="144"/>
      <c r="E496" s="144"/>
      <c r="F496" s="145"/>
      <c r="G496" s="107"/>
      <c r="H496" s="108"/>
      <c r="I496" s="118" t="s">
        <v>38</v>
      </c>
      <c r="J496" s="119"/>
      <c r="K496" s="119"/>
      <c r="L496" s="119"/>
      <c r="M496" s="119"/>
      <c r="N496" s="119"/>
      <c r="O496" s="120"/>
      <c r="P496" s="98" t="s">
        <v>312</v>
      </c>
      <c r="Q496" s="99"/>
      <c r="R496" s="99"/>
      <c r="S496" s="99"/>
      <c r="T496" s="99"/>
      <c r="U496" s="99"/>
      <c r="V496" s="100"/>
      <c r="W496" s="98" t="s">
        <v>312</v>
      </c>
      <c r="X496" s="99"/>
      <c r="Y496" s="99"/>
      <c r="Z496" s="99"/>
      <c r="AA496" s="99"/>
      <c r="AB496" s="99"/>
      <c r="AC496" s="100"/>
      <c r="AD496" s="98" t="s">
        <v>312</v>
      </c>
      <c r="AE496" s="99"/>
      <c r="AF496" s="99"/>
      <c r="AG496" s="99"/>
      <c r="AH496" s="99"/>
      <c r="AI496" s="99"/>
      <c r="AJ496" s="100"/>
      <c r="AK496" s="98" t="s">
        <v>312</v>
      </c>
      <c r="AL496" s="99"/>
      <c r="AM496" s="99"/>
      <c r="AN496" s="99"/>
      <c r="AO496" s="99"/>
      <c r="AP496" s="99"/>
      <c r="AQ496" s="100"/>
      <c r="AR496" s="128"/>
      <c r="AS496" s="129"/>
      <c r="AT496" s="129"/>
      <c r="AU496" s="129"/>
      <c r="AV496" s="129"/>
      <c r="AW496" s="129"/>
      <c r="AX496" s="130"/>
    </row>
    <row r="497" spans="1:50" ht="19.5" customHeight="1" x14ac:dyDescent="0.15">
      <c r="A497" s="143"/>
      <c r="B497" s="144"/>
      <c r="C497" s="144"/>
      <c r="D497" s="144"/>
      <c r="E497" s="144"/>
      <c r="F497" s="145"/>
      <c r="G497" s="107"/>
      <c r="H497" s="108"/>
      <c r="I497" s="118" t="s">
        <v>39</v>
      </c>
      <c r="J497" s="119"/>
      <c r="K497" s="119"/>
      <c r="L497" s="119"/>
      <c r="M497" s="119"/>
      <c r="N497" s="119"/>
      <c r="O497" s="120"/>
      <c r="P497" s="98" t="s">
        <v>312</v>
      </c>
      <c r="Q497" s="99"/>
      <c r="R497" s="99"/>
      <c r="S497" s="99"/>
      <c r="T497" s="99"/>
      <c r="U497" s="99"/>
      <c r="V497" s="100"/>
      <c r="W497" s="98" t="s">
        <v>312</v>
      </c>
      <c r="X497" s="99"/>
      <c r="Y497" s="99"/>
      <c r="Z497" s="99"/>
      <c r="AA497" s="99"/>
      <c r="AB497" s="99"/>
      <c r="AC497" s="100"/>
      <c r="AD497" s="98" t="s">
        <v>312</v>
      </c>
      <c r="AE497" s="99"/>
      <c r="AF497" s="99"/>
      <c r="AG497" s="99"/>
      <c r="AH497" s="99"/>
      <c r="AI497" s="99"/>
      <c r="AJ497" s="100"/>
      <c r="AK497" s="98" t="s">
        <v>312</v>
      </c>
      <c r="AL497" s="99"/>
      <c r="AM497" s="99"/>
      <c r="AN497" s="99"/>
      <c r="AO497" s="99"/>
      <c r="AP497" s="99"/>
      <c r="AQ497" s="100"/>
      <c r="AR497" s="128"/>
      <c r="AS497" s="129"/>
      <c r="AT497" s="129"/>
      <c r="AU497" s="129"/>
      <c r="AV497" s="129"/>
      <c r="AW497" s="129"/>
      <c r="AX497" s="130"/>
    </row>
    <row r="498" spans="1:50" ht="19.5" customHeight="1" x14ac:dyDescent="0.15">
      <c r="A498" s="143"/>
      <c r="B498" s="144"/>
      <c r="C498" s="144"/>
      <c r="D498" s="144"/>
      <c r="E498" s="144"/>
      <c r="F498" s="145"/>
      <c r="G498" s="109"/>
      <c r="H498" s="110"/>
      <c r="I498" s="121" t="s">
        <v>40</v>
      </c>
      <c r="J498" s="122"/>
      <c r="K498" s="122"/>
      <c r="L498" s="122"/>
      <c r="M498" s="122"/>
      <c r="N498" s="122"/>
      <c r="O498" s="123"/>
      <c r="P498" s="124">
        <v>0</v>
      </c>
      <c r="Q498" s="125"/>
      <c r="R498" s="125"/>
      <c r="S498" s="125"/>
      <c r="T498" s="125"/>
      <c r="U498" s="125"/>
      <c r="V498" s="126"/>
      <c r="W498" s="124">
        <v>0.8</v>
      </c>
      <c r="X498" s="125"/>
      <c r="Y498" s="125"/>
      <c r="Z498" s="125"/>
      <c r="AA498" s="125"/>
      <c r="AB498" s="125"/>
      <c r="AC498" s="126"/>
      <c r="AD498" s="124">
        <v>0.8</v>
      </c>
      <c r="AE498" s="125"/>
      <c r="AF498" s="125"/>
      <c r="AG498" s="125"/>
      <c r="AH498" s="125"/>
      <c r="AI498" s="125"/>
      <c r="AJ498" s="126"/>
      <c r="AK498" s="124">
        <v>1</v>
      </c>
      <c r="AL498" s="125"/>
      <c r="AM498" s="125"/>
      <c r="AN498" s="125"/>
      <c r="AO498" s="125"/>
      <c r="AP498" s="125"/>
      <c r="AQ498" s="126"/>
      <c r="AR498" s="124"/>
      <c r="AS498" s="125"/>
      <c r="AT498" s="125"/>
      <c r="AU498" s="125"/>
      <c r="AV498" s="125"/>
      <c r="AW498" s="125"/>
      <c r="AX498" s="127"/>
    </row>
    <row r="499" spans="1:50" ht="19.5" customHeight="1" x14ac:dyDescent="0.15">
      <c r="A499" s="143"/>
      <c r="B499" s="144"/>
      <c r="C499" s="144"/>
      <c r="D499" s="144"/>
      <c r="E499" s="144"/>
      <c r="F499" s="145"/>
      <c r="G499" s="72" t="s">
        <v>41</v>
      </c>
      <c r="H499" s="73"/>
      <c r="I499" s="73"/>
      <c r="J499" s="73"/>
      <c r="K499" s="73"/>
      <c r="L499" s="73"/>
      <c r="M499" s="73"/>
      <c r="N499" s="73"/>
      <c r="O499" s="74"/>
      <c r="P499" s="82">
        <v>0</v>
      </c>
      <c r="Q499" s="83"/>
      <c r="R499" s="83"/>
      <c r="S499" s="83"/>
      <c r="T499" s="83"/>
      <c r="U499" s="83"/>
      <c r="V499" s="84"/>
      <c r="W499" s="82">
        <v>0</v>
      </c>
      <c r="X499" s="83"/>
      <c r="Y499" s="83"/>
      <c r="Z499" s="83"/>
      <c r="AA499" s="83"/>
      <c r="AB499" s="83"/>
      <c r="AC499" s="84"/>
      <c r="AD499" s="82">
        <v>0.3</v>
      </c>
      <c r="AE499" s="83"/>
      <c r="AF499" s="83"/>
      <c r="AG499" s="83"/>
      <c r="AH499" s="83"/>
      <c r="AI499" s="83"/>
      <c r="AJ499" s="84"/>
      <c r="AK499" s="78"/>
      <c r="AL499" s="79"/>
      <c r="AM499" s="79"/>
      <c r="AN499" s="79"/>
      <c r="AO499" s="79"/>
      <c r="AP499" s="79"/>
      <c r="AQ499" s="80"/>
      <c r="AR499" s="78"/>
      <c r="AS499" s="79"/>
      <c r="AT499" s="79"/>
      <c r="AU499" s="79"/>
      <c r="AV499" s="79"/>
      <c r="AW499" s="79"/>
      <c r="AX499" s="81"/>
    </row>
    <row r="500" spans="1:50" ht="19.5" customHeight="1" x14ac:dyDescent="0.15">
      <c r="A500" s="146"/>
      <c r="B500" s="147"/>
      <c r="C500" s="147"/>
      <c r="D500" s="147"/>
      <c r="E500" s="147"/>
      <c r="F500" s="148"/>
      <c r="G500" s="72" t="s">
        <v>42</v>
      </c>
      <c r="H500" s="73"/>
      <c r="I500" s="73"/>
      <c r="J500" s="73"/>
      <c r="K500" s="73"/>
      <c r="L500" s="73"/>
      <c r="M500" s="73"/>
      <c r="N500" s="73"/>
      <c r="O500" s="74"/>
      <c r="P500" s="209">
        <v>0</v>
      </c>
      <c r="Q500" s="210"/>
      <c r="R500" s="210"/>
      <c r="S500" s="210"/>
      <c r="T500" s="210"/>
      <c r="U500" s="210"/>
      <c r="V500" s="211"/>
      <c r="W500" s="75">
        <v>0</v>
      </c>
      <c r="X500" s="76"/>
      <c r="Y500" s="76"/>
      <c r="Z500" s="76"/>
      <c r="AA500" s="76"/>
      <c r="AB500" s="76"/>
      <c r="AC500" s="77"/>
      <c r="AD500" s="75">
        <v>0.38100000000000001</v>
      </c>
      <c r="AE500" s="76"/>
      <c r="AF500" s="76"/>
      <c r="AG500" s="76"/>
      <c r="AH500" s="76"/>
      <c r="AI500" s="76"/>
      <c r="AJ500" s="77"/>
      <c r="AK500" s="78"/>
      <c r="AL500" s="79"/>
      <c r="AM500" s="79"/>
      <c r="AN500" s="79"/>
      <c r="AO500" s="79"/>
      <c r="AP500" s="79"/>
      <c r="AQ500" s="80"/>
      <c r="AR500" s="78"/>
      <c r="AS500" s="79"/>
      <c r="AT500" s="79"/>
      <c r="AU500" s="79"/>
      <c r="AV500" s="79"/>
      <c r="AW500" s="79"/>
      <c r="AX500" s="81"/>
    </row>
    <row r="501" spans="1:50" ht="19.5" customHeight="1" x14ac:dyDescent="0.15">
      <c r="A501" s="51" t="s">
        <v>103</v>
      </c>
      <c r="B501" s="52"/>
      <c r="C501" s="57" t="s">
        <v>104</v>
      </c>
      <c r="D501" s="58"/>
      <c r="E501" s="58"/>
      <c r="F501" s="58"/>
      <c r="G501" s="58"/>
      <c r="H501" s="58"/>
      <c r="I501" s="58"/>
      <c r="J501" s="58"/>
      <c r="K501" s="59"/>
      <c r="L501" s="60" t="s">
        <v>105</v>
      </c>
      <c r="M501" s="61"/>
      <c r="N501" s="61"/>
      <c r="O501" s="61"/>
      <c r="P501" s="61"/>
      <c r="Q501" s="62"/>
      <c r="R501" s="63" t="s">
        <v>296</v>
      </c>
      <c r="S501" s="58"/>
      <c r="T501" s="58"/>
      <c r="U501" s="58"/>
      <c r="V501" s="58"/>
      <c r="W501" s="59"/>
      <c r="X501" s="63" t="s">
        <v>106</v>
      </c>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64"/>
    </row>
    <row r="502" spans="1:50" ht="19.5" customHeight="1" x14ac:dyDescent="0.15">
      <c r="A502" s="53"/>
      <c r="B502" s="54"/>
      <c r="C502" s="206" t="s">
        <v>353</v>
      </c>
      <c r="D502" s="207"/>
      <c r="E502" s="207"/>
      <c r="F502" s="207"/>
      <c r="G502" s="207"/>
      <c r="H502" s="207"/>
      <c r="I502" s="207"/>
      <c r="J502" s="207"/>
      <c r="K502" s="208"/>
      <c r="L502" s="68">
        <v>1</v>
      </c>
      <c r="M502" s="66"/>
      <c r="N502" s="66"/>
      <c r="O502" s="66"/>
      <c r="P502" s="66"/>
      <c r="Q502" s="67"/>
      <c r="R502" s="68"/>
      <c r="S502" s="66"/>
      <c r="T502" s="66"/>
      <c r="U502" s="66"/>
      <c r="V502" s="66"/>
      <c r="W502" s="67"/>
      <c r="X502" s="69"/>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1"/>
    </row>
    <row r="503" spans="1:50" ht="19.5" customHeight="1" x14ac:dyDescent="0.15">
      <c r="A503" s="53"/>
      <c r="B503" s="54"/>
      <c r="C503" s="50"/>
      <c r="D503" s="45"/>
      <c r="E503" s="45"/>
      <c r="F503" s="45"/>
      <c r="G503" s="45"/>
      <c r="H503" s="45"/>
      <c r="I503" s="45"/>
      <c r="J503" s="45"/>
      <c r="K503" s="46"/>
      <c r="L503" s="44"/>
      <c r="M503" s="45"/>
      <c r="N503" s="45"/>
      <c r="O503" s="45"/>
      <c r="P503" s="45"/>
      <c r="Q503" s="46"/>
      <c r="R503" s="44"/>
      <c r="S503" s="45"/>
      <c r="T503" s="45"/>
      <c r="U503" s="45"/>
      <c r="V503" s="45"/>
      <c r="W503" s="46"/>
      <c r="X503" s="47"/>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9"/>
    </row>
    <row r="504" spans="1:50" ht="19.5" customHeight="1" x14ac:dyDescent="0.15">
      <c r="A504" s="53"/>
      <c r="B504" s="54"/>
      <c r="C504" s="50"/>
      <c r="D504" s="45"/>
      <c r="E504" s="45"/>
      <c r="F504" s="45"/>
      <c r="G504" s="45"/>
      <c r="H504" s="45"/>
      <c r="I504" s="45"/>
      <c r="J504" s="45"/>
      <c r="K504" s="46"/>
      <c r="L504" s="44"/>
      <c r="M504" s="45"/>
      <c r="N504" s="45"/>
      <c r="O504" s="45"/>
      <c r="P504" s="45"/>
      <c r="Q504" s="46"/>
      <c r="R504" s="44"/>
      <c r="S504" s="45"/>
      <c r="T504" s="45"/>
      <c r="U504" s="45"/>
      <c r="V504" s="45"/>
      <c r="W504" s="46"/>
      <c r="X504" s="47"/>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9"/>
    </row>
    <row r="505" spans="1:50" ht="19.5" customHeight="1" x14ac:dyDescent="0.15">
      <c r="A505" s="53"/>
      <c r="B505" s="54"/>
      <c r="C505" s="50"/>
      <c r="D505" s="45"/>
      <c r="E505" s="45"/>
      <c r="F505" s="45"/>
      <c r="G505" s="45"/>
      <c r="H505" s="45"/>
      <c r="I505" s="45"/>
      <c r="J505" s="45"/>
      <c r="K505" s="46"/>
      <c r="L505" s="44"/>
      <c r="M505" s="45"/>
      <c r="N505" s="45"/>
      <c r="O505" s="45"/>
      <c r="P505" s="45"/>
      <c r="Q505" s="46"/>
      <c r="R505" s="44"/>
      <c r="S505" s="45"/>
      <c r="T505" s="45"/>
      <c r="U505" s="45"/>
      <c r="V505" s="45"/>
      <c r="W505" s="46"/>
      <c r="X505" s="47"/>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9"/>
    </row>
    <row r="506" spans="1:50" ht="19.5" customHeight="1" x14ac:dyDescent="0.15">
      <c r="A506" s="53"/>
      <c r="B506" s="54"/>
      <c r="C506" s="50"/>
      <c r="D506" s="45"/>
      <c r="E506" s="45"/>
      <c r="F506" s="45"/>
      <c r="G506" s="45"/>
      <c r="H506" s="45"/>
      <c r="I506" s="45"/>
      <c r="J506" s="45"/>
      <c r="K506" s="46"/>
      <c r="L506" s="44"/>
      <c r="M506" s="45"/>
      <c r="N506" s="45"/>
      <c r="O506" s="45"/>
      <c r="P506" s="45"/>
      <c r="Q506" s="46"/>
      <c r="R506" s="44"/>
      <c r="S506" s="45"/>
      <c r="T506" s="45"/>
      <c r="U506" s="45"/>
      <c r="V506" s="45"/>
      <c r="W506" s="46"/>
      <c r="X506" s="47"/>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9"/>
    </row>
    <row r="507" spans="1:50" ht="19.5" customHeight="1" x14ac:dyDescent="0.15">
      <c r="A507" s="53"/>
      <c r="B507" s="54"/>
      <c r="C507" s="85"/>
      <c r="D507" s="86"/>
      <c r="E507" s="86"/>
      <c r="F507" s="86"/>
      <c r="G507" s="86"/>
      <c r="H507" s="86"/>
      <c r="I507" s="86"/>
      <c r="J507" s="86"/>
      <c r="K507" s="87"/>
      <c r="L507" s="88"/>
      <c r="M507" s="86"/>
      <c r="N507" s="86"/>
      <c r="O507" s="86"/>
      <c r="P507" s="86"/>
      <c r="Q507" s="87"/>
      <c r="R507" s="88"/>
      <c r="S507" s="86"/>
      <c r="T507" s="86"/>
      <c r="U507" s="86"/>
      <c r="V507" s="86"/>
      <c r="W507" s="87"/>
      <c r="X507" s="47"/>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9"/>
    </row>
    <row r="508" spans="1:50" ht="19.5" customHeight="1" thickBot="1" x14ac:dyDescent="0.2">
      <c r="A508" s="55"/>
      <c r="B508" s="56"/>
      <c r="C508" s="89" t="s">
        <v>40</v>
      </c>
      <c r="D508" s="90"/>
      <c r="E508" s="90"/>
      <c r="F508" s="90"/>
      <c r="G508" s="90"/>
      <c r="H508" s="90"/>
      <c r="I508" s="90"/>
      <c r="J508" s="90"/>
      <c r="K508" s="91"/>
      <c r="L508" s="92">
        <v>1</v>
      </c>
      <c r="M508" s="93"/>
      <c r="N508" s="93"/>
      <c r="O508" s="93"/>
      <c r="P508" s="93"/>
      <c r="Q508" s="94"/>
      <c r="R508" s="92"/>
      <c r="S508" s="93"/>
      <c r="T508" s="93"/>
      <c r="U508" s="93"/>
      <c r="V508" s="93"/>
      <c r="W508" s="94"/>
      <c r="X508" s="95"/>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7"/>
    </row>
    <row r="510" spans="1:50" s="40" customFormat="1" ht="20.25" customHeight="1" thickBo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191" t="s">
        <v>282</v>
      </c>
      <c r="AR510" s="191"/>
      <c r="AS510" s="191"/>
      <c r="AT510" s="191"/>
      <c r="AU510" s="191"/>
      <c r="AV510" s="191"/>
      <c r="AW510" s="191"/>
      <c r="AX510" s="191"/>
    </row>
    <row r="511" spans="1:50" ht="25.15" customHeight="1" x14ac:dyDescent="0.15">
      <c r="A511" s="192" t="s">
        <v>283</v>
      </c>
      <c r="B511" s="193"/>
      <c r="C511" s="193"/>
      <c r="D511" s="193"/>
      <c r="E511" s="193"/>
      <c r="F511" s="194"/>
      <c r="G511" s="195" t="s">
        <v>354</v>
      </c>
      <c r="H511" s="196"/>
      <c r="I511" s="196"/>
      <c r="J511" s="196"/>
      <c r="K511" s="196"/>
      <c r="L511" s="196"/>
      <c r="M511" s="196"/>
      <c r="N511" s="196"/>
      <c r="O511" s="196"/>
      <c r="P511" s="196"/>
      <c r="Q511" s="196"/>
      <c r="R511" s="196"/>
      <c r="S511" s="196"/>
      <c r="T511" s="196"/>
      <c r="U511" s="196"/>
      <c r="V511" s="196"/>
      <c r="W511" s="196"/>
      <c r="X511" s="197"/>
      <c r="Y511" s="198" t="s">
        <v>302</v>
      </c>
      <c r="Z511" s="199"/>
      <c r="AA511" s="199"/>
      <c r="AB511" s="199"/>
      <c r="AC511" s="199"/>
      <c r="AD511" s="200"/>
      <c r="AE511" s="201" t="s">
        <v>355</v>
      </c>
      <c r="AF511" s="201"/>
      <c r="AG511" s="201"/>
      <c r="AH511" s="201"/>
      <c r="AI511" s="201"/>
      <c r="AJ511" s="201"/>
      <c r="AK511" s="201"/>
      <c r="AL511" s="201"/>
      <c r="AM511" s="201"/>
      <c r="AN511" s="201"/>
      <c r="AO511" s="201"/>
      <c r="AP511" s="202"/>
      <c r="AQ511" s="203" t="s">
        <v>7</v>
      </c>
      <c r="AR511" s="204"/>
      <c r="AS511" s="204"/>
      <c r="AT511" s="204"/>
      <c r="AU511" s="204"/>
      <c r="AV511" s="204"/>
      <c r="AW511" s="204"/>
      <c r="AX511" s="205"/>
    </row>
    <row r="512" spans="1:50" ht="30" customHeight="1" x14ac:dyDescent="0.15">
      <c r="A512" s="165" t="s">
        <v>8</v>
      </c>
      <c r="B512" s="166"/>
      <c r="C512" s="166"/>
      <c r="D512" s="166"/>
      <c r="E512" s="166"/>
      <c r="F512" s="167"/>
      <c r="G512" s="168" t="s">
        <v>356</v>
      </c>
      <c r="H512" s="169"/>
      <c r="I512" s="169"/>
      <c r="J512" s="169"/>
      <c r="K512" s="169"/>
      <c r="L512" s="169"/>
      <c r="M512" s="169"/>
      <c r="N512" s="169"/>
      <c r="O512" s="169"/>
      <c r="P512" s="169"/>
      <c r="Q512" s="169"/>
      <c r="R512" s="169"/>
      <c r="S512" s="169"/>
      <c r="T512" s="169"/>
      <c r="U512" s="169"/>
      <c r="V512" s="169"/>
      <c r="W512" s="169"/>
      <c r="X512" s="170"/>
      <c r="Y512" s="171" t="s">
        <v>10</v>
      </c>
      <c r="Z512" s="172"/>
      <c r="AA512" s="172"/>
      <c r="AB512" s="172"/>
      <c r="AC512" s="172"/>
      <c r="AD512" s="173"/>
      <c r="AE512" s="174" t="s">
        <v>357</v>
      </c>
      <c r="AF512" s="174"/>
      <c r="AG512" s="174"/>
      <c r="AH512" s="174"/>
      <c r="AI512" s="174"/>
      <c r="AJ512" s="174"/>
      <c r="AK512" s="174"/>
      <c r="AL512" s="174"/>
      <c r="AM512" s="174"/>
      <c r="AN512" s="174"/>
      <c r="AO512" s="174"/>
      <c r="AP512" s="175"/>
      <c r="AQ512" s="176" t="s">
        <v>358</v>
      </c>
      <c r="AR512" s="177"/>
      <c r="AS512" s="177"/>
      <c r="AT512" s="177"/>
      <c r="AU512" s="177"/>
      <c r="AV512" s="177"/>
      <c r="AW512" s="177"/>
      <c r="AX512" s="178"/>
    </row>
    <row r="513" spans="1:50" ht="30" customHeight="1" x14ac:dyDescent="0.15">
      <c r="A513" s="179" t="s">
        <v>13</v>
      </c>
      <c r="B513" s="180"/>
      <c r="C513" s="180"/>
      <c r="D513" s="180"/>
      <c r="E513" s="180"/>
      <c r="F513" s="181"/>
      <c r="G513" s="182" t="s">
        <v>318</v>
      </c>
      <c r="H513" s="183"/>
      <c r="I513" s="183"/>
      <c r="J513" s="183"/>
      <c r="K513" s="183"/>
      <c r="L513" s="183"/>
      <c r="M513" s="183"/>
      <c r="N513" s="183"/>
      <c r="O513" s="183"/>
      <c r="P513" s="183"/>
      <c r="Q513" s="183"/>
      <c r="R513" s="183"/>
      <c r="S513" s="183"/>
      <c r="T513" s="183"/>
      <c r="U513" s="183"/>
      <c r="V513" s="183"/>
      <c r="W513" s="183"/>
      <c r="X513" s="184"/>
      <c r="Y513" s="185" t="s">
        <v>15</v>
      </c>
      <c r="Z513" s="186"/>
      <c r="AA513" s="186"/>
      <c r="AB513" s="186"/>
      <c r="AC513" s="186"/>
      <c r="AD513" s="187"/>
      <c r="AE513" s="188" t="s">
        <v>319</v>
      </c>
      <c r="AF513" s="189"/>
      <c r="AG513" s="189"/>
      <c r="AH513" s="189"/>
      <c r="AI513" s="189"/>
      <c r="AJ513" s="189"/>
      <c r="AK513" s="189"/>
      <c r="AL513" s="189"/>
      <c r="AM513" s="189"/>
      <c r="AN513" s="189"/>
      <c r="AO513" s="189"/>
      <c r="AP513" s="189"/>
      <c r="AQ513" s="189"/>
      <c r="AR513" s="189"/>
      <c r="AS513" s="189"/>
      <c r="AT513" s="189"/>
      <c r="AU513" s="189"/>
      <c r="AV513" s="189"/>
      <c r="AW513" s="189"/>
      <c r="AX513" s="190"/>
    </row>
    <row r="514" spans="1:50" ht="30" customHeight="1" x14ac:dyDescent="0.15">
      <c r="A514" s="153" t="s">
        <v>17</v>
      </c>
      <c r="B514" s="154"/>
      <c r="C514" s="154"/>
      <c r="D514" s="154"/>
      <c r="E514" s="154"/>
      <c r="F514" s="155"/>
      <c r="G514" s="156" t="s">
        <v>306</v>
      </c>
      <c r="H514" s="157"/>
      <c r="I514" s="157"/>
      <c r="J514" s="157"/>
      <c r="K514" s="157"/>
      <c r="L514" s="157"/>
      <c r="M514" s="157"/>
      <c r="N514" s="157"/>
      <c r="O514" s="157"/>
      <c r="P514" s="157"/>
      <c r="Q514" s="157"/>
      <c r="R514" s="157"/>
      <c r="S514" s="157"/>
      <c r="T514" s="157"/>
      <c r="U514" s="157"/>
      <c r="V514" s="157"/>
      <c r="W514" s="157"/>
      <c r="X514" s="158"/>
      <c r="Y514" s="159" t="s">
        <v>307</v>
      </c>
      <c r="Z514" s="160"/>
      <c r="AA514" s="160"/>
      <c r="AB514" s="160"/>
      <c r="AC514" s="160"/>
      <c r="AD514" s="161"/>
      <c r="AE514" s="162"/>
      <c r="AF514" s="163"/>
      <c r="AG514" s="163"/>
      <c r="AH514" s="163"/>
      <c r="AI514" s="163"/>
      <c r="AJ514" s="163"/>
      <c r="AK514" s="163"/>
      <c r="AL514" s="163"/>
      <c r="AM514" s="163"/>
      <c r="AN514" s="163"/>
      <c r="AO514" s="163"/>
      <c r="AP514" s="163"/>
      <c r="AQ514" s="163"/>
      <c r="AR514" s="163"/>
      <c r="AS514" s="163"/>
      <c r="AT514" s="163"/>
      <c r="AU514" s="163"/>
      <c r="AV514" s="163"/>
      <c r="AW514" s="163"/>
      <c r="AX514" s="164"/>
    </row>
    <row r="515" spans="1:50" ht="33.75" customHeight="1" x14ac:dyDescent="0.15">
      <c r="A515" s="131" t="s">
        <v>20</v>
      </c>
      <c r="B515" s="132"/>
      <c r="C515" s="132"/>
      <c r="D515" s="132"/>
      <c r="E515" s="132"/>
      <c r="F515" s="133"/>
      <c r="G515" s="134" t="s">
        <v>359</v>
      </c>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35"/>
      <c r="AR515" s="135"/>
      <c r="AS515" s="135"/>
      <c r="AT515" s="135"/>
      <c r="AU515" s="135"/>
      <c r="AV515" s="135"/>
      <c r="AW515" s="135"/>
      <c r="AX515" s="136"/>
    </row>
    <row r="516" spans="1:50" ht="65.25" customHeight="1" x14ac:dyDescent="0.15">
      <c r="A516" s="131" t="s">
        <v>22</v>
      </c>
      <c r="B516" s="132"/>
      <c r="C516" s="132"/>
      <c r="D516" s="132"/>
      <c r="E516" s="132"/>
      <c r="F516" s="133"/>
      <c r="G516" s="134" t="s">
        <v>360</v>
      </c>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6"/>
    </row>
    <row r="517" spans="1:50" ht="22.5" customHeight="1" x14ac:dyDescent="0.15">
      <c r="A517" s="131" t="s">
        <v>24</v>
      </c>
      <c r="B517" s="132"/>
      <c r="C517" s="132"/>
      <c r="D517" s="132"/>
      <c r="E517" s="132"/>
      <c r="F517" s="133"/>
      <c r="G517" s="137" t="s">
        <v>352</v>
      </c>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9"/>
    </row>
    <row r="518" spans="1:50" ht="19.5" customHeight="1" x14ac:dyDescent="0.15">
      <c r="A518" s="140" t="s">
        <v>26</v>
      </c>
      <c r="B518" s="141"/>
      <c r="C518" s="141"/>
      <c r="D518" s="141"/>
      <c r="E518" s="141"/>
      <c r="F518" s="142"/>
      <c r="G518" s="149"/>
      <c r="H518" s="150"/>
      <c r="I518" s="150"/>
      <c r="J518" s="150"/>
      <c r="K518" s="150"/>
      <c r="L518" s="150"/>
      <c r="M518" s="150"/>
      <c r="N518" s="150"/>
      <c r="O518" s="151"/>
      <c r="P518" s="102" t="s">
        <v>292</v>
      </c>
      <c r="Q518" s="103"/>
      <c r="R518" s="103"/>
      <c r="S518" s="103"/>
      <c r="T518" s="103"/>
      <c r="U518" s="103"/>
      <c r="V518" s="152"/>
      <c r="W518" s="102" t="s">
        <v>293</v>
      </c>
      <c r="X518" s="103"/>
      <c r="Y518" s="103"/>
      <c r="Z518" s="103"/>
      <c r="AA518" s="103"/>
      <c r="AB518" s="103"/>
      <c r="AC518" s="152"/>
      <c r="AD518" s="102" t="s">
        <v>294</v>
      </c>
      <c r="AE518" s="103"/>
      <c r="AF518" s="103"/>
      <c r="AG518" s="103"/>
      <c r="AH518" s="103"/>
      <c r="AI518" s="103"/>
      <c r="AJ518" s="152"/>
      <c r="AK518" s="102" t="s">
        <v>295</v>
      </c>
      <c r="AL518" s="103"/>
      <c r="AM518" s="103"/>
      <c r="AN518" s="103"/>
      <c r="AO518" s="103"/>
      <c r="AP518" s="103"/>
      <c r="AQ518" s="152"/>
      <c r="AR518" s="102" t="s">
        <v>296</v>
      </c>
      <c r="AS518" s="103"/>
      <c r="AT518" s="103"/>
      <c r="AU518" s="103"/>
      <c r="AV518" s="103"/>
      <c r="AW518" s="103"/>
      <c r="AX518" s="104"/>
    </row>
    <row r="519" spans="1:50" ht="19.5" customHeight="1" x14ac:dyDescent="0.15">
      <c r="A519" s="143"/>
      <c r="B519" s="144"/>
      <c r="C519" s="144"/>
      <c r="D519" s="144"/>
      <c r="E519" s="144"/>
      <c r="F519" s="145"/>
      <c r="G519" s="105" t="s">
        <v>32</v>
      </c>
      <c r="H519" s="106"/>
      <c r="I519" s="111" t="s">
        <v>33</v>
      </c>
      <c r="J519" s="112"/>
      <c r="K519" s="112"/>
      <c r="L519" s="112"/>
      <c r="M519" s="112"/>
      <c r="N519" s="112"/>
      <c r="O519" s="113"/>
      <c r="P519" s="114">
        <v>3</v>
      </c>
      <c r="Q519" s="115"/>
      <c r="R519" s="115"/>
      <c r="S519" s="115"/>
      <c r="T519" s="115"/>
      <c r="U519" s="115"/>
      <c r="V519" s="116"/>
      <c r="W519" s="114">
        <v>5</v>
      </c>
      <c r="X519" s="115"/>
      <c r="Y519" s="115"/>
      <c r="Z519" s="115"/>
      <c r="AA519" s="115"/>
      <c r="AB519" s="115"/>
      <c r="AC519" s="116"/>
      <c r="AD519" s="114">
        <v>3</v>
      </c>
      <c r="AE519" s="115"/>
      <c r="AF519" s="115"/>
      <c r="AG519" s="115"/>
      <c r="AH519" s="115"/>
      <c r="AI519" s="115"/>
      <c r="AJ519" s="116"/>
      <c r="AK519" s="114">
        <v>3</v>
      </c>
      <c r="AL519" s="115"/>
      <c r="AM519" s="115"/>
      <c r="AN519" s="115"/>
      <c r="AO519" s="115"/>
      <c r="AP519" s="115"/>
      <c r="AQ519" s="116"/>
      <c r="AR519" s="114"/>
      <c r="AS519" s="115"/>
      <c r="AT519" s="115"/>
      <c r="AU519" s="115"/>
      <c r="AV519" s="115"/>
      <c r="AW519" s="115"/>
      <c r="AX519" s="117"/>
    </row>
    <row r="520" spans="1:50" ht="19.5" customHeight="1" x14ac:dyDescent="0.15">
      <c r="A520" s="143"/>
      <c r="B520" s="144"/>
      <c r="C520" s="144"/>
      <c r="D520" s="144"/>
      <c r="E520" s="144"/>
      <c r="F520" s="145"/>
      <c r="G520" s="107"/>
      <c r="H520" s="108"/>
      <c r="I520" s="118" t="s">
        <v>34</v>
      </c>
      <c r="J520" s="119"/>
      <c r="K520" s="119"/>
      <c r="L520" s="119"/>
      <c r="M520" s="119"/>
      <c r="N520" s="119"/>
      <c r="O520" s="120"/>
      <c r="P520" s="98" t="s">
        <v>312</v>
      </c>
      <c r="Q520" s="99"/>
      <c r="R520" s="99"/>
      <c r="S520" s="99"/>
      <c r="T520" s="99"/>
      <c r="U520" s="99"/>
      <c r="V520" s="100"/>
      <c r="W520" s="98" t="s">
        <v>312</v>
      </c>
      <c r="X520" s="99"/>
      <c r="Y520" s="99"/>
      <c r="Z520" s="99"/>
      <c r="AA520" s="99"/>
      <c r="AB520" s="99"/>
      <c r="AC520" s="100"/>
      <c r="AD520" s="98" t="s">
        <v>312</v>
      </c>
      <c r="AE520" s="99"/>
      <c r="AF520" s="99"/>
      <c r="AG520" s="99"/>
      <c r="AH520" s="99"/>
      <c r="AI520" s="99"/>
      <c r="AJ520" s="100"/>
      <c r="AK520" s="98" t="s">
        <v>312</v>
      </c>
      <c r="AL520" s="99"/>
      <c r="AM520" s="99"/>
      <c r="AN520" s="99"/>
      <c r="AO520" s="99"/>
      <c r="AP520" s="99"/>
      <c r="AQ520" s="100"/>
      <c r="AR520" s="128"/>
      <c r="AS520" s="129"/>
      <c r="AT520" s="129"/>
      <c r="AU520" s="129"/>
      <c r="AV520" s="129"/>
      <c r="AW520" s="129"/>
      <c r="AX520" s="130"/>
    </row>
    <row r="521" spans="1:50" ht="19.5" customHeight="1" x14ac:dyDescent="0.15">
      <c r="A521" s="143"/>
      <c r="B521" s="144"/>
      <c r="C521" s="144"/>
      <c r="D521" s="144"/>
      <c r="E521" s="144"/>
      <c r="F521" s="145"/>
      <c r="G521" s="107"/>
      <c r="H521" s="108"/>
      <c r="I521" s="118" t="s">
        <v>37</v>
      </c>
      <c r="J521" s="119"/>
      <c r="K521" s="119"/>
      <c r="L521" s="119"/>
      <c r="M521" s="119"/>
      <c r="N521" s="119"/>
      <c r="O521" s="120"/>
      <c r="P521" s="98" t="s">
        <v>312</v>
      </c>
      <c r="Q521" s="99"/>
      <c r="R521" s="99"/>
      <c r="S521" s="99"/>
      <c r="T521" s="99"/>
      <c r="U521" s="99"/>
      <c r="V521" s="100"/>
      <c r="W521" s="98" t="s">
        <v>312</v>
      </c>
      <c r="X521" s="99"/>
      <c r="Y521" s="99"/>
      <c r="Z521" s="99"/>
      <c r="AA521" s="99"/>
      <c r="AB521" s="99"/>
      <c r="AC521" s="100"/>
      <c r="AD521" s="98" t="s">
        <v>312</v>
      </c>
      <c r="AE521" s="99"/>
      <c r="AF521" s="99"/>
      <c r="AG521" s="99"/>
      <c r="AH521" s="99"/>
      <c r="AI521" s="99"/>
      <c r="AJ521" s="100"/>
      <c r="AK521" s="98" t="s">
        <v>312</v>
      </c>
      <c r="AL521" s="99"/>
      <c r="AM521" s="99"/>
      <c r="AN521" s="99"/>
      <c r="AO521" s="99"/>
      <c r="AP521" s="99"/>
      <c r="AQ521" s="100"/>
      <c r="AR521" s="98"/>
      <c r="AS521" s="99"/>
      <c r="AT521" s="99"/>
      <c r="AU521" s="99"/>
      <c r="AV521" s="99"/>
      <c r="AW521" s="99"/>
      <c r="AX521" s="101"/>
    </row>
    <row r="522" spans="1:50" ht="19.5" customHeight="1" x14ac:dyDescent="0.15">
      <c r="A522" s="143"/>
      <c r="B522" s="144"/>
      <c r="C522" s="144"/>
      <c r="D522" s="144"/>
      <c r="E522" s="144"/>
      <c r="F522" s="145"/>
      <c r="G522" s="107"/>
      <c r="H522" s="108"/>
      <c r="I522" s="118" t="s">
        <v>38</v>
      </c>
      <c r="J522" s="119"/>
      <c r="K522" s="119"/>
      <c r="L522" s="119"/>
      <c r="M522" s="119"/>
      <c r="N522" s="119"/>
      <c r="O522" s="120"/>
      <c r="P522" s="98" t="s">
        <v>312</v>
      </c>
      <c r="Q522" s="99"/>
      <c r="R522" s="99"/>
      <c r="S522" s="99"/>
      <c r="T522" s="99"/>
      <c r="U522" s="99"/>
      <c r="V522" s="100"/>
      <c r="W522" s="98" t="s">
        <v>312</v>
      </c>
      <c r="X522" s="99"/>
      <c r="Y522" s="99"/>
      <c r="Z522" s="99"/>
      <c r="AA522" s="99"/>
      <c r="AB522" s="99"/>
      <c r="AC522" s="100"/>
      <c r="AD522" s="98" t="s">
        <v>312</v>
      </c>
      <c r="AE522" s="99"/>
      <c r="AF522" s="99"/>
      <c r="AG522" s="99"/>
      <c r="AH522" s="99"/>
      <c r="AI522" s="99"/>
      <c r="AJ522" s="100"/>
      <c r="AK522" s="98" t="s">
        <v>312</v>
      </c>
      <c r="AL522" s="99"/>
      <c r="AM522" s="99"/>
      <c r="AN522" s="99"/>
      <c r="AO522" s="99"/>
      <c r="AP522" s="99"/>
      <c r="AQ522" s="100"/>
      <c r="AR522" s="128"/>
      <c r="AS522" s="129"/>
      <c r="AT522" s="129"/>
      <c r="AU522" s="129"/>
      <c r="AV522" s="129"/>
      <c r="AW522" s="129"/>
      <c r="AX522" s="130"/>
    </row>
    <row r="523" spans="1:50" ht="19.5" customHeight="1" x14ac:dyDescent="0.15">
      <c r="A523" s="143"/>
      <c r="B523" s="144"/>
      <c r="C523" s="144"/>
      <c r="D523" s="144"/>
      <c r="E523" s="144"/>
      <c r="F523" s="145"/>
      <c r="G523" s="107"/>
      <c r="H523" s="108"/>
      <c r="I523" s="118" t="s">
        <v>39</v>
      </c>
      <c r="J523" s="119"/>
      <c r="K523" s="119"/>
      <c r="L523" s="119"/>
      <c r="M523" s="119"/>
      <c r="N523" s="119"/>
      <c r="O523" s="120"/>
      <c r="P523" s="98" t="s">
        <v>312</v>
      </c>
      <c r="Q523" s="99"/>
      <c r="R523" s="99"/>
      <c r="S523" s="99"/>
      <c r="T523" s="99"/>
      <c r="U523" s="99"/>
      <c r="V523" s="100"/>
      <c r="W523" s="98" t="s">
        <v>312</v>
      </c>
      <c r="X523" s="99"/>
      <c r="Y523" s="99"/>
      <c r="Z523" s="99"/>
      <c r="AA523" s="99"/>
      <c r="AB523" s="99"/>
      <c r="AC523" s="100"/>
      <c r="AD523" s="98" t="s">
        <v>312</v>
      </c>
      <c r="AE523" s="99"/>
      <c r="AF523" s="99"/>
      <c r="AG523" s="99"/>
      <c r="AH523" s="99"/>
      <c r="AI523" s="99"/>
      <c r="AJ523" s="100"/>
      <c r="AK523" s="98" t="s">
        <v>312</v>
      </c>
      <c r="AL523" s="99"/>
      <c r="AM523" s="99"/>
      <c r="AN523" s="99"/>
      <c r="AO523" s="99"/>
      <c r="AP523" s="99"/>
      <c r="AQ523" s="100"/>
      <c r="AR523" s="128"/>
      <c r="AS523" s="129"/>
      <c r="AT523" s="129"/>
      <c r="AU523" s="129"/>
      <c r="AV523" s="129"/>
      <c r="AW523" s="129"/>
      <c r="AX523" s="130"/>
    </row>
    <row r="524" spans="1:50" ht="19.5" customHeight="1" x14ac:dyDescent="0.15">
      <c r="A524" s="143"/>
      <c r="B524" s="144"/>
      <c r="C524" s="144"/>
      <c r="D524" s="144"/>
      <c r="E524" s="144"/>
      <c r="F524" s="145"/>
      <c r="G524" s="109"/>
      <c r="H524" s="110"/>
      <c r="I524" s="121" t="s">
        <v>40</v>
      </c>
      <c r="J524" s="122"/>
      <c r="K524" s="122"/>
      <c r="L524" s="122"/>
      <c r="M524" s="122"/>
      <c r="N524" s="122"/>
      <c r="O524" s="123"/>
      <c r="P524" s="124">
        <v>3</v>
      </c>
      <c r="Q524" s="125"/>
      <c r="R524" s="125"/>
      <c r="S524" s="125"/>
      <c r="T524" s="125"/>
      <c r="U524" s="125"/>
      <c r="V524" s="126"/>
      <c r="W524" s="124">
        <v>5</v>
      </c>
      <c r="X524" s="125"/>
      <c r="Y524" s="125"/>
      <c r="Z524" s="125"/>
      <c r="AA524" s="125"/>
      <c r="AB524" s="125"/>
      <c r="AC524" s="126"/>
      <c r="AD524" s="124">
        <v>3</v>
      </c>
      <c r="AE524" s="125"/>
      <c r="AF524" s="125"/>
      <c r="AG524" s="125"/>
      <c r="AH524" s="125"/>
      <c r="AI524" s="125"/>
      <c r="AJ524" s="126"/>
      <c r="AK524" s="124">
        <v>3</v>
      </c>
      <c r="AL524" s="125"/>
      <c r="AM524" s="125"/>
      <c r="AN524" s="125"/>
      <c r="AO524" s="125"/>
      <c r="AP524" s="125"/>
      <c r="AQ524" s="126"/>
      <c r="AR524" s="124"/>
      <c r="AS524" s="125"/>
      <c r="AT524" s="125"/>
      <c r="AU524" s="125"/>
      <c r="AV524" s="125"/>
      <c r="AW524" s="125"/>
      <c r="AX524" s="127"/>
    </row>
    <row r="525" spans="1:50" ht="19.5" customHeight="1" x14ac:dyDescent="0.15">
      <c r="A525" s="143"/>
      <c r="B525" s="144"/>
      <c r="C525" s="144"/>
      <c r="D525" s="144"/>
      <c r="E525" s="144"/>
      <c r="F525" s="145"/>
      <c r="G525" s="72" t="s">
        <v>41</v>
      </c>
      <c r="H525" s="73"/>
      <c r="I525" s="73"/>
      <c r="J525" s="73"/>
      <c r="K525" s="73"/>
      <c r="L525" s="73"/>
      <c r="M525" s="73"/>
      <c r="N525" s="73"/>
      <c r="O525" s="74"/>
      <c r="P525" s="82">
        <v>3</v>
      </c>
      <c r="Q525" s="83"/>
      <c r="R525" s="83"/>
      <c r="S525" s="83"/>
      <c r="T525" s="83"/>
      <c r="U525" s="83"/>
      <c r="V525" s="84"/>
      <c r="W525" s="82">
        <v>3</v>
      </c>
      <c r="X525" s="83"/>
      <c r="Y525" s="83"/>
      <c r="Z525" s="83"/>
      <c r="AA525" s="83"/>
      <c r="AB525" s="83"/>
      <c r="AC525" s="84"/>
      <c r="AD525" s="82">
        <v>2</v>
      </c>
      <c r="AE525" s="83"/>
      <c r="AF525" s="83"/>
      <c r="AG525" s="83"/>
      <c r="AH525" s="83"/>
      <c r="AI525" s="83"/>
      <c r="AJ525" s="84"/>
      <c r="AK525" s="78"/>
      <c r="AL525" s="79"/>
      <c r="AM525" s="79"/>
      <c r="AN525" s="79"/>
      <c r="AO525" s="79"/>
      <c r="AP525" s="79"/>
      <c r="AQ525" s="80"/>
      <c r="AR525" s="78"/>
      <c r="AS525" s="79"/>
      <c r="AT525" s="79"/>
      <c r="AU525" s="79"/>
      <c r="AV525" s="79"/>
      <c r="AW525" s="79"/>
      <c r="AX525" s="81"/>
    </row>
    <row r="526" spans="1:50" ht="19.5" customHeight="1" x14ac:dyDescent="0.15">
      <c r="A526" s="146"/>
      <c r="B526" s="147"/>
      <c r="C526" s="147"/>
      <c r="D526" s="147"/>
      <c r="E526" s="147"/>
      <c r="F526" s="148"/>
      <c r="G526" s="72" t="s">
        <v>42</v>
      </c>
      <c r="H526" s="73"/>
      <c r="I526" s="73"/>
      <c r="J526" s="73"/>
      <c r="K526" s="73"/>
      <c r="L526" s="73"/>
      <c r="M526" s="73"/>
      <c r="N526" s="73"/>
      <c r="O526" s="74"/>
      <c r="P526" s="75">
        <v>1.091</v>
      </c>
      <c r="Q526" s="76"/>
      <c r="R526" s="76"/>
      <c r="S526" s="76"/>
      <c r="T526" s="76"/>
      <c r="U526" s="76"/>
      <c r="V526" s="77"/>
      <c r="W526" s="75">
        <v>0.625</v>
      </c>
      <c r="X526" s="76"/>
      <c r="Y526" s="76"/>
      <c r="Z526" s="76"/>
      <c r="AA526" s="76"/>
      <c r="AB526" s="76"/>
      <c r="AC526" s="77"/>
      <c r="AD526" s="75">
        <v>0.67900000000000005</v>
      </c>
      <c r="AE526" s="76"/>
      <c r="AF526" s="76"/>
      <c r="AG526" s="76"/>
      <c r="AH526" s="76"/>
      <c r="AI526" s="76"/>
      <c r="AJ526" s="77"/>
      <c r="AK526" s="78"/>
      <c r="AL526" s="79"/>
      <c r="AM526" s="79"/>
      <c r="AN526" s="79"/>
      <c r="AO526" s="79"/>
      <c r="AP526" s="79"/>
      <c r="AQ526" s="80"/>
      <c r="AR526" s="78"/>
      <c r="AS526" s="79"/>
      <c r="AT526" s="79"/>
      <c r="AU526" s="79"/>
      <c r="AV526" s="79"/>
      <c r="AW526" s="79"/>
      <c r="AX526" s="81"/>
    </row>
    <row r="527" spans="1:50" ht="19.5" customHeight="1" x14ac:dyDescent="0.15">
      <c r="A527" s="51" t="s">
        <v>103</v>
      </c>
      <c r="B527" s="52"/>
      <c r="C527" s="57" t="s">
        <v>104</v>
      </c>
      <c r="D527" s="58"/>
      <c r="E527" s="58"/>
      <c r="F527" s="58"/>
      <c r="G527" s="58"/>
      <c r="H527" s="58"/>
      <c r="I527" s="58"/>
      <c r="J527" s="58"/>
      <c r="K527" s="59"/>
      <c r="L527" s="60" t="s">
        <v>105</v>
      </c>
      <c r="M527" s="61"/>
      <c r="N527" s="61"/>
      <c r="O527" s="61"/>
      <c r="P527" s="61"/>
      <c r="Q527" s="62"/>
      <c r="R527" s="63" t="s">
        <v>296</v>
      </c>
      <c r="S527" s="58"/>
      <c r="T527" s="58"/>
      <c r="U527" s="58"/>
      <c r="V527" s="58"/>
      <c r="W527" s="59"/>
      <c r="X527" s="63" t="s">
        <v>106</v>
      </c>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64"/>
    </row>
    <row r="528" spans="1:50" ht="19.5" customHeight="1" x14ac:dyDescent="0.15">
      <c r="A528" s="53"/>
      <c r="B528" s="54"/>
      <c r="C528" s="65" t="s">
        <v>361</v>
      </c>
      <c r="D528" s="66"/>
      <c r="E528" s="66"/>
      <c r="F528" s="66"/>
      <c r="G528" s="66"/>
      <c r="H528" s="66"/>
      <c r="I528" s="66"/>
      <c r="J528" s="66"/>
      <c r="K528" s="67"/>
      <c r="L528" s="68">
        <v>0.3</v>
      </c>
      <c r="M528" s="66"/>
      <c r="N528" s="66"/>
      <c r="O528" s="66"/>
      <c r="P528" s="66"/>
      <c r="Q528" s="67"/>
      <c r="R528" s="68"/>
      <c r="S528" s="66"/>
      <c r="T528" s="66"/>
      <c r="U528" s="66"/>
      <c r="V528" s="66"/>
      <c r="W528" s="67"/>
      <c r="X528" s="69"/>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1"/>
    </row>
    <row r="529" spans="1:50" ht="19.5" customHeight="1" x14ac:dyDescent="0.15">
      <c r="A529" s="53"/>
      <c r="B529" s="54"/>
      <c r="C529" s="50" t="s">
        <v>190</v>
      </c>
      <c r="D529" s="45"/>
      <c r="E529" s="45"/>
      <c r="F529" s="45"/>
      <c r="G529" s="45"/>
      <c r="H529" s="45"/>
      <c r="I529" s="45"/>
      <c r="J529" s="45"/>
      <c r="K529" s="46"/>
      <c r="L529" s="44">
        <v>2</v>
      </c>
      <c r="M529" s="45"/>
      <c r="N529" s="45"/>
      <c r="O529" s="45"/>
      <c r="P529" s="45"/>
      <c r="Q529" s="46"/>
      <c r="R529" s="44"/>
      <c r="S529" s="45"/>
      <c r="T529" s="45"/>
      <c r="U529" s="45"/>
      <c r="V529" s="45"/>
      <c r="W529" s="46"/>
      <c r="X529" s="47"/>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9"/>
    </row>
    <row r="530" spans="1:50" ht="19.5" customHeight="1" x14ac:dyDescent="0.15">
      <c r="A530" s="53"/>
      <c r="B530" s="54"/>
      <c r="C530" s="50" t="s">
        <v>208</v>
      </c>
      <c r="D530" s="45"/>
      <c r="E530" s="45"/>
      <c r="F530" s="45"/>
      <c r="G530" s="45"/>
      <c r="H530" s="45"/>
      <c r="I530" s="45"/>
      <c r="J530" s="45"/>
      <c r="K530" s="46"/>
      <c r="L530" s="44">
        <v>0.3</v>
      </c>
      <c r="M530" s="45"/>
      <c r="N530" s="45"/>
      <c r="O530" s="45"/>
      <c r="P530" s="45"/>
      <c r="Q530" s="46"/>
      <c r="R530" s="44"/>
      <c r="S530" s="45"/>
      <c r="T530" s="45"/>
      <c r="U530" s="45"/>
      <c r="V530" s="45"/>
      <c r="W530" s="46"/>
      <c r="X530" s="47"/>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9"/>
    </row>
    <row r="531" spans="1:50" ht="19.5" customHeight="1" x14ac:dyDescent="0.15">
      <c r="A531" s="53"/>
      <c r="B531" s="54"/>
      <c r="C531" s="50"/>
      <c r="D531" s="45"/>
      <c r="E531" s="45"/>
      <c r="F531" s="45"/>
      <c r="G531" s="45"/>
      <c r="H531" s="45"/>
      <c r="I531" s="45"/>
      <c r="J531" s="45"/>
      <c r="K531" s="46"/>
      <c r="L531" s="44"/>
      <c r="M531" s="45"/>
      <c r="N531" s="45"/>
      <c r="O531" s="45"/>
      <c r="P531" s="45"/>
      <c r="Q531" s="46"/>
      <c r="R531" s="44"/>
      <c r="S531" s="45"/>
      <c r="T531" s="45"/>
      <c r="U531" s="45"/>
      <c r="V531" s="45"/>
      <c r="W531" s="46"/>
      <c r="X531" s="47"/>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9"/>
    </row>
    <row r="532" spans="1:50" ht="19.5" customHeight="1" x14ac:dyDescent="0.15">
      <c r="A532" s="53"/>
      <c r="B532" s="54"/>
      <c r="C532" s="50"/>
      <c r="D532" s="45"/>
      <c r="E532" s="45"/>
      <c r="F532" s="45"/>
      <c r="G532" s="45"/>
      <c r="H532" s="45"/>
      <c r="I532" s="45"/>
      <c r="J532" s="45"/>
      <c r="K532" s="46"/>
      <c r="L532" s="44"/>
      <c r="M532" s="45"/>
      <c r="N532" s="45"/>
      <c r="O532" s="45"/>
      <c r="P532" s="45"/>
      <c r="Q532" s="46"/>
      <c r="R532" s="44"/>
      <c r="S532" s="45"/>
      <c r="T532" s="45"/>
      <c r="U532" s="45"/>
      <c r="V532" s="45"/>
      <c r="W532" s="46"/>
      <c r="X532" s="47"/>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9"/>
    </row>
    <row r="533" spans="1:50" ht="19.5" customHeight="1" x14ac:dyDescent="0.15">
      <c r="A533" s="53"/>
      <c r="B533" s="54"/>
      <c r="C533" s="85"/>
      <c r="D533" s="86"/>
      <c r="E533" s="86"/>
      <c r="F533" s="86"/>
      <c r="G533" s="86"/>
      <c r="H533" s="86"/>
      <c r="I533" s="86"/>
      <c r="J533" s="86"/>
      <c r="K533" s="87"/>
      <c r="L533" s="88"/>
      <c r="M533" s="86"/>
      <c r="N533" s="86"/>
      <c r="O533" s="86"/>
      <c r="P533" s="86"/>
      <c r="Q533" s="87"/>
      <c r="R533" s="88"/>
      <c r="S533" s="86"/>
      <c r="T533" s="86"/>
      <c r="U533" s="86"/>
      <c r="V533" s="86"/>
      <c r="W533" s="87"/>
      <c r="X533" s="47"/>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9"/>
    </row>
    <row r="534" spans="1:50" ht="19.5" customHeight="1" thickBot="1" x14ac:dyDescent="0.2">
      <c r="A534" s="55"/>
      <c r="B534" s="56"/>
      <c r="C534" s="89" t="s">
        <v>40</v>
      </c>
      <c r="D534" s="90"/>
      <c r="E534" s="90"/>
      <c r="F534" s="90"/>
      <c r="G534" s="90"/>
      <c r="H534" s="90"/>
      <c r="I534" s="90"/>
      <c r="J534" s="90"/>
      <c r="K534" s="91"/>
      <c r="L534" s="92">
        <v>2.6</v>
      </c>
      <c r="M534" s="93"/>
      <c r="N534" s="93"/>
      <c r="O534" s="93"/>
      <c r="P534" s="93"/>
      <c r="Q534" s="94"/>
      <c r="R534" s="92"/>
      <c r="S534" s="93"/>
      <c r="T534" s="93"/>
      <c r="U534" s="93"/>
      <c r="V534" s="93"/>
      <c r="W534" s="94"/>
      <c r="X534" s="95"/>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7"/>
    </row>
  </sheetData>
  <mergeCells count="2076">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AB30:AD30"/>
    <mergeCell ref="AE30:AI30"/>
    <mergeCell ref="AJ30:AN30"/>
    <mergeCell ref="AO30:AS30"/>
    <mergeCell ref="AT30:AX30"/>
    <mergeCell ref="Y31:AA31"/>
    <mergeCell ref="AB31:AD31"/>
    <mergeCell ref="AE31:AI31"/>
    <mergeCell ref="AJ31:AN31"/>
    <mergeCell ref="AO31:AS31"/>
    <mergeCell ref="AO28:AS28"/>
    <mergeCell ref="AT28:AX28"/>
    <mergeCell ref="G29:X31"/>
    <mergeCell ref="Y29:AA29"/>
    <mergeCell ref="AB29:AD29"/>
    <mergeCell ref="AE29:AI29"/>
    <mergeCell ref="AJ29:AN29"/>
    <mergeCell ref="AO29:AS29"/>
    <mergeCell ref="AT29:AX29"/>
    <mergeCell ref="Y30:AA30"/>
    <mergeCell ref="Y34:AA34"/>
    <mergeCell ref="AB34:AD34"/>
    <mergeCell ref="AE34:AI34"/>
    <mergeCell ref="AJ34:AN34"/>
    <mergeCell ref="AO34:AS34"/>
    <mergeCell ref="AT34:AX34"/>
    <mergeCell ref="Y33:AA33"/>
    <mergeCell ref="AB33:AD33"/>
    <mergeCell ref="AE33:AI33"/>
    <mergeCell ref="AJ33:AN33"/>
    <mergeCell ref="AO33:AS33"/>
    <mergeCell ref="AT33:AX33"/>
    <mergeCell ref="AT31:AX31"/>
    <mergeCell ref="A32:F38"/>
    <mergeCell ref="G32:X32"/>
    <mergeCell ref="Y32:AA32"/>
    <mergeCell ref="AB32:AD32"/>
    <mergeCell ref="AE32:AI32"/>
    <mergeCell ref="AJ32:AN32"/>
    <mergeCell ref="AO32:AS32"/>
    <mergeCell ref="AT32:AX32"/>
    <mergeCell ref="G33:X34"/>
    <mergeCell ref="A19:F31"/>
    <mergeCell ref="G23:X25"/>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O39:AS39"/>
    <mergeCell ref="AT39:AX39"/>
    <mergeCell ref="G40:X41"/>
    <mergeCell ref="Y40:AA40"/>
    <mergeCell ref="AB40:AD40"/>
    <mergeCell ref="AE40:AI40"/>
    <mergeCell ref="AJ40:AN40"/>
    <mergeCell ref="AO40:AS40"/>
    <mergeCell ref="AT40:AX40"/>
    <mergeCell ref="Y41:AA41"/>
    <mergeCell ref="A39:F45"/>
    <mergeCell ref="G39:X39"/>
    <mergeCell ref="Y39:AA39"/>
    <mergeCell ref="AB39:AD39"/>
    <mergeCell ref="AE39:AI39"/>
    <mergeCell ref="AJ39:AN39"/>
    <mergeCell ref="AB41:AD41"/>
    <mergeCell ref="AE43:AI43"/>
    <mergeCell ref="AJ43:AN43"/>
    <mergeCell ref="AB45:AD45"/>
    <mergeCell ref="AO43:AS43"/>
    <mergeCell ref="AT43:AX43"/>
    <mergeCell ref="G44:X45"/>
    <mergeCell ref="Y44:AA44"/>
    <mergeCell ref="AB44:AD44"/>
    <mergeCell ref="AE44:AI44"/>
    <mergeCell ref="AJ44:AN44"/>
    <mergeCell ref="AO44:AS44"/>
    <mergeCell ref="AT44:AX44"/>
    <mergeCell ref="Y45:AA45"/>
    <mergeCell ref="AT41:AX41"/>
    <mergeCell ref="G42:X43"/>
    <mergeCell ref="Y42:AA42"/>
    <mergeCell ref="AB42:AD42"/>
    <mergeCell ref="AE42:AI42"/>
    <mergeCell ref="AJ42:AN42"/>
    <mergeCell ref="AO42:AS42"/>
    <mergeCell ref="AT42:AX42"/>
    <mergeCell ref="Y43:AA43"/>
    <mergeCell ref="AB43:AD43"/>
    <mergeCell ref="L47:Q47"/>
    <mergeCell ref="R47:W47"/>
    <mergeCell ref="X47:AX47"/>
    <mergeCell ref="C48:K48"/>
    <mergeCell ref="L48:Q48"/>
    <mergeCell ref="R48:W48"/>
    <mergeCell ref="X48:AX48"/>
    <mergeCell ref="AE45:AI45"/>
    <mergeCell ref="AJ45:AN45"/>
    <mergeCell ref="AO45:AS45"/>
    <mergeCell ref="AT45:AX45"/>
    <mergeCell ref="R53:W53"/>
    <mergeCell ref="X53:AX53"/>
    <mergeCell ref="C54:K54"/>
    <mergeCell ref="L54:Q54"/>
    <mergeCell ref="R54:W54"/>
    <mergeCell ref="X54:AX54"/>
    <mergeCell ref="C51:K51"/>
    <mergeCell ref="L51:Q51"/>
    <mergeCell ref="R51:W51"/>
    <mergeCell ref="X51:AX51"/>
    <mergeCell ref="C52:K52"/>
    <mergeCell ref="L52:Q52"/>
    <mergeCell ref="R52:W52"/>
    <mergeCell ref="X52:AX52"/>
    <mergeCell ref="C49:K49"/>
    <mergeCell ref="L49:Q49"/>
    <mergeCell ref="R49:W49"/>
    <mergeCell ref="X49:AX49"/>
    <mergeCell ref="C50:K50"/>
    <mergeCell ref="L50:Q50"/>
    <mergeCell ref="R50:W50"/>
    <mergeCell ref="X50:AX50"/>
    <mergeCell ref="A61:B63"/>
    <mergeCell ref="C61:AC61"/>
    <mergeCell ref="AD61:AF61"/>
    <mergeCell ref="AG61:AX63"/>
    <mergeCell ref="C62:AC62"/>
    <mergeCell ref="AD62:AF62"/>
    <mergeCell ref="C63:AC63"/>
    <mergeCell ref="AD63:AF63"/>
    <mergeCell ref="C57:K57"/>
    <mergeCell ref="L57:Q57"/>
    <mergeCell ref="R57:W57"/>
    <mergeCell ref="X57:AX57"/>
    <mergeCell ref="A59:AX59"/>
    <mergeCell ref="C60:AC60"/>
    <mergeCell ref="AD60:AF60"/>
    <mergeCell ref="AG60:AX60"/>
    <mergeCell ref="C55:K55"/>
    <mergeCell ref="L55:Q55"/>
    <mergeCell ref="R55:W55"/>
    <mergeCell ref="X55:AX55"/>
    <mergeCell ref="C56:K56"/>
    <mergeCell ref="L56:Q56"/>
    <mergeCell ref="R56:W56"/>
    <mergeCell ref="X56:AX56"/>
    <mergeCell ref="A46:B57"/>
    <mergeCell ref="C46:K46"/>
    <mergeCell ref="L46:Q46"/>
    <mergeCell ref="R46:W46"/>
    <mergeCell ref="X46:AX46"/>
    <mergeCell ref="C47:K47"/>
    <mergeCell ref="C53:K53"/>
    <mergeCell ref="L53:Q53"/>
    <mergeCell ref="AG70:AX72"/>
    <mergeCell ref="C71:AC71"/>
    <mergeCell ref="AD71:AF71"/>
    <mergeCell ref="C72:AC72"/>
    <mergeCell ref="AD72:AF72"/>
    <mergeCell ref="A73:B76"/>
    <mergeCell ref="C73:AC73"/>
    <mergeCell ref="AD73:AF73"/>
    <mergeCell ref="AG73:AX76"/>
    <mergeCell ref="C74:F74"/>
    <mergeCell ref="C68:AC68"/>
    <mergeCell ref="AD68:AF68"/>
    <mergeCell ref="C69:AC69"/>
    <mergeCell ref="AD69:AF69"/>
    <mergeCell ref="A70:B72"/>
    <mergeCell ref="C70:AC70"/>
    <mergeCell ref="AD70:AF70"/>
    <mergeCell ref="A64:B69"/>
    <mergeCell ref="C64:AC64"/>
    <mergeCell ref="AD64:AF64"/>
    <mergeCell ref="AG64:AX69"/>
    <mergeCell ref="C65:AC65"/>
    <mergeCell ref="AD65:AF65"/>
    <mergeCell ref="C66:AC66"/>
    <mergeCell ref="AD66:AF66"/>
    <mergeCell ref="C67:AC67"/>
    <mergeCell ref="AD67:AF67"/>
    <mergeCell ref="A80:AX80"/>
    <mergeCell ref="A81:AX81"/>
    <mergeCell ref="A82:E82"/>
    <mergeCell ref="F82:AX82"/>
    <mergeCell ref="A83:AX83"/>
    <mergeCell ref="A84:E84"/>
    <mergeCell ref="F84:AX84"/>
    <mergeCell ref="A77:B78"/>
    <mergeCell ref="C77:F77"/>
    <mergeCell ref="G77:AX77"/>
    <mergeCell ref="C78:F78"/>
    <mergeCell ref="G78:AX78"/>
    <mergeCell ref="A79:AX79"/>
    <mergeCell ref="G74:S74"/>
    <mergeCell ref="T74:AF74"/>
    <mergeCell ref="C75:F75"/>
    <mergeCell ref="G75:S75"/>
    <mergeCell ref="T75:AF75"/>
    <mergeCell ref="C76:F76"/>
    <mergeCell ref="G76:S76"/>
    <mergeCell ref="T76:AF76"/>
    <mergeCell ref="G159:K159"/>
    <mergeCell ref="L159:X159"/>
    <mergeCell ref="Y159:AB159"/>
    <mergeCell ref="AC159:AG159"/>
    <mergeCell ref="AH159:AT159"/>
    <mergeCell ref="AU159:AX159"/>
    <mergeCell ref="A144:F154"/>
    <mergeCell ref="A157:F196"/>
    <mergeCell ref="G157:AB157"/>
    <mergeCell ref="AC157:AX157"/>
    <mergeCell ref="G158:K158"/>
    <mergeCell ref="L158:X158"/>
    <mergeCell ref="Y158:AB158"/>
    <mergeCell ref="AC158:AG158"/>
    <mergeCell ref="AH158:AT158"/>
    <mergeCell ref="AU158:AX158"/>
    <mergeCell ref="A85:AX85"/>
    <mergeCell ref="A86:AX86"/>
    <mergeCell ref="A87:AX87"/>
    <mergeCell ref="A88:B88"/>
    <mergeCell ref="C88:J88"/>
    <mergeCell ref="K88:R88"/>
    <mergeCell ref="S88:Z88"/>
    <mergeCell ref="AA88:AH88"/>
    <mergeCell ref="AI88:AP88"/>
    <mergeCell ref="AQ88:AX88"/>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92:AB192"/>
    <mergeCell ref="AC192:AX192"/>
    <mergeCell ref="G193:K193"/>
    <mergeCell ref="L193:X193"/>
    <mergeCell ref="Y193:AB193"/>
    <mergeCell ref="AC193:AG193"/>
    <mergeCell ref="AH193:AT193"/>
    <mergeCell ref="AU193:AX193"/>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6:B226"/>
    <mergeCell ref="C226:L226"/>
    <mergeCell ref="M226:AJ226"/>
    <mergeCell ref="AK226:AP226"/>
    <mergeCell ref="AQ226:AT226"/>
    <mergeCell ref="AU226:AX22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46:B246"/>
    <mergeCell ref="C246:L246"/>
    <mergeCell ref="M246:AJ246"/>
    <mergeCell ref="AK246:AP246"/>
    <mergeCell ref="AQ246:AT246"/>
    <mergeCell ref="AU246:AX246"/>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6:B256"/>
    <mergeCell ref="C256:L256"/>
    <mergeCell ref="M256:AJ256"/>
    <mergeCell ref="AK256:AP256"/>
    <mergeCell ref="AQ256:AT256"/>
    <mergeCell ref="AU256:AX256"/>
    <mergeCell ref="A265:B265"/>
    <mergeCell ref="C265:L265"/>
    <mergeCell ref="M265:AJ265"/>
    <mergeCell ref="AK265:AP265"/>
    <mergeCell ref="AQ265:AT265"/>
    <mergeCell ref="AU265:AX265"/>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7:B287"/>
    <mergeCell ref="C287:L287"/>
    <mergeCell ref="M287:AJ287"/>
    <mergeCell ref="AK287:AP287"/>
    <mergeCell ref="AQ287:AT287"/>
    <mergeCell ref="AU287:AX287"/>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Q306:AX306"/>
    <mergeCell ref="A307:F307"/>
    <mergeCell ref="G307:X307"/>
    <mergeCell ref="Y307:AD307"/>
    <mergeCell ref="AE307:AP307"/>
    <mergeCell ref="AQ307:AX307"/>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12:F312"/>
    <mergeCell ref="G312:AX312"/>
    <mergeCell ref="A313:F313"/>
    <mergeCell ref="G313:AX313"/>
    <mergeCell ref="A314:F322"/>
    <mergeCell ref="G314:O314"/>
    <mergeCell ref="P314:V314"/>
    <mergeCell ref="W314:AC314"/>
    <mergeCell ref="AD314:AJ314"/>
    <mergeCell ref="AK314:AQ314"/>
    <mergeCell ref="A310:F310"/>
    <mergeCell ref="G310:X310"/>
    <mergeCell ref="Y310:AD310"/>
    <mergeCell ref="AE310:AX310"/>
    <mergeCell ref="A311:F311"/>
    <mergeCell ref="G311:AX311"/>
    <mergeCell ref="A308:F308"/>
    <mergeCell ref="G308:X308"/>
    <mergeCell ref="Y308:AD308"/>
    <mergeCell ref="AE308:AP308"/>
    <mergeCell ref="AQ308:AX308"/>
    <mergeCell ref="A309:F309"/>
    <mergeCell ref="G309:X309"/>
    <mergeCell ref="Y309:AD309"/>
    <mergeCell ref="AE309:AX309"/>
    <mergeCell ref="W316:AC316"/>
    <mergeCell ref="AD316:AJ316"/>
    <mergeCell ref="AK316:AQ316"/>
    <mergeCell ref="AR316:AX316"/>
    <mergeCell ref="I317:O317"/>
    <mergeCell ref="P317:V317"/>
    <mergeCell ref="W317:AC317"/>
    <mergeCell ref="AD317:AJ317"/>
    <mergeCell ref="AK317:AQ317"/>
    <mergeCell ref="AR317:AX317"/>
    <mergeCell ref="AR314:AX314"/>
    <mergeCell ref="G315:H320"/>
    <mergeCell ref="I315:O315"/>
    <mergeCell ref="P315:V315"/>
    <mergeCell ref="W315:AC315"/>
    <mergeCell ref="AD315:AJ315"/>
    <mergeCell ref="AK315:AQ315"/>
    <mergeCell ref="AR315:AX315"/>
    <mergeCell ref="I316:O316"/>
    <mergeCell ref="P316:V316"/>
    <mergeCell ref="I320:O320"/>
    <mergeCell ref="P320:V320"/>
    <mergeCell ref="W320:AC320"/>
    <mergeCell ref="AD320:AJ320"/>
    <mergeCell ref="AK320:AQ320"/>
    <mergeCell ref="AR320:AX320"/>
    <mergeCell ref="I319:O319"/>
    <mergeCell ref="P319:V319"/>
    <mergeCell ref="W319:AC319"/>
    <mergeCell ref="AD319:AJ319"/>
    <mergeCell ref="AK319:AQ319"/>
    <mergeCell ref="AR319:AX319"/>
    <mergeCell ref="I318:O318"/>
    <mergeCell ref="P318:V318"/>
    <mergeCell ref="W318:AC318"/>
    <mergeCell ref="AD318:AJ318"/>
    <mergeCell ref="AK318:AQ318"/>
    <mergeCell ref="AR318:AX318"/>
    <mergeCell ref="G322:O322"/>
    <mergeCell ref="P322:V322"/>
    <mergeCell ref="W322:AC322"/>
    <mergeCell ref="AD322:AJ322"/>
    <mergeCell ref="AK322:AQ322"/>
    <mergeCell ref="AR322:AX322"/>
    <mergeCell ref="G321:O321"/>
    <mergeCell ref="P321:V321"/>
    <mergeCell ref="W321:AC321"/>
    <mergeCell ref="AD321:AJ321"/>
    <mergeCell ref="AK321:AQ321"/>
    <mergeCell ref="AR321:AX321"/>
    <mergeCell ref="C329:K329"/>
    <mergeCell ref="L329:Q329"/>
    <mergeCell ref="R329:W329"/>
    <mergeCell ref="X329:AX329"/>
    <mergeCell ref="C330:K330"/>
    <mergeCell ref="L330:Q330"/>
    <mergeCell ref="R330:W330"/>
    <mergeCell ref="X330:AX330"/>
    <mergeCell ref="C327:K327"/>
    <mergeCell ref="L327:Q327"/>
    <mergeCell ref="R327:W327"/>
    <mergeCell ref="X327:AX327"/>
    <mergeCell ref="C328:K328"/>
    <mergeCell ref="L328:Q328"/>
    <mergeCell ref="R328:W328"/>
    <mergeCell ref="X328:AX328"/>
    <mergeCell ref="L325:Q325"/>
    <mergeCell ref="R325:W325"/>
    <mergeCell ref="X325:AX325"/>
    <mergeCell ref="C326:K326"/>
    <mergeCell ref="L326:Q326"/>
    <mergeCell ref="R326:W326"/>
    <mergeCell ref="X326:AX326"/>
    <mergeCell ref="A335:F335"/>
    <mergeCell ref="G335:X335"/>
    <mergeCell ref="Y335:AD335"/>
    <mergeCell ref="AE335:AX335"/>
    <mergeCell ref="A323:B330"/>
    <mergeCell ref="C323:K323"/>
    <mergeCell ref="L323:Q323"/>
    <mergeCell ref="R323:W323"/>
    <mergeCell ref="X323:AX323"/>
    <mergeCell ref="C324:K324"/>
    <mergeCell ref="L324:Q324"/>
    <mergeCell ref="R324:W324"/>
    <mergeCell ref="X324:AX324"/>
    <mergeCell ref="C325:K325"/>
    <mergeCell ref="A336:F336"/>
    <mergeCell ref="G336:AX336"/>
    <mergeCell ref="A333:F333"/>
    <mergeCell ref="G333:X333"/>
    <mergeCell ref="Y333:AD333"/>
    <mergeCell ref="AE333:AP333"/>
    <mergeCell ref="AQ333:AX333"/>
    <mergeCell ref="A334:F334"/>
    <mergeCell ref="G334:X334"/>
    <mergeCell ref="Y334:AD334"/>
    <mergeCell ref="AE334:AX334"/>
    <mergeCell ref="AQ331:AX331"/>
    <mergeCell ref="A332:F332"/>
    <mergeCell ref="G332:X332"/>
    <mergeCell ref="Y332:AD332"/>
    <mergeCell ref="AE332:AP332"/>
    <mergeCell ref="AQ332:AX332"/>
    <mergeCell ref="AR339:AX339"/>
    <mergeCell ref="G340:H345"/>
    <mergeCell ref="I340:O340"/>
    <mergeCell ref="P340:V340"/>
    <mergeCell ref="W340:AC340"/>
    <mergeCell ref="AD340:AJ340"/>
    <mergeCell ref="AK340:AQ340"/>
    <mergeCell ref="AR340:AX340"/>
    <mergeCell ref="I341:O341"/>
    <mergeCell ref="P341:V341"/>
    <mergeCell ref="A337:F337"/>
    <mergeCell ref="G337:AX337"/>
    <mergeCell ref="A338:F338"/>
    <mergeCell ref="G338:AX338"/>
    <mergeCell ref="A339:F347"/>
    <mergeCell ref="G339:O339"/>
    <mergeCell ref="P339:V339"/>
    <mergeCell ref="W339:AC339"/>
    <mergeCell ref="AD339:AJ339"/>
    <mergeCell ref="AK339:AQ339"/>
    <mergeCell ref="I344:O344"/>
    <mergeCell ref="P344:V344"/>
    <mergeCell ref="W344:AC344"/>
    <mergeCell ref="AD344:AJ344"/>
    <mergeCell ref="AK344:AQ344"/>
    <mergeCell ref="AR344:AX344"/>
    <mergeCell ref="I343:O343"/>
    <mergeCell ref="P343:V343"/>
    <mergeCell ref="W343:AC343"/>
    <mergeCell ref="AD343:AJ343"/>
    <mergeCell ref="AK343:AQ343"/>
    <mergeCell ref="AR343:AX343"/>
    <mergeCell ref="W341:AC341"/>
    <mergeCell ref="AD341:AJ341"/>
    <mergeCell ref="AK341:AQ341"/>
    <mergeCell ref="AR341:AX341"/>
    <mergeCell ref="I342:O342"/>
    <mergeCell ref="P342:V342"/>
    <mergeCell ref="W342:AC342"/>
    <mergeCell ref="AD342:AJ342"/>
    <mergeCell ref="AK342:AQ342"/>
    <mergeCell ref="AR342:AX342"/>
    <mergeCell ref="G347:O347"/>
    <mergeCell ref="P347:V347"/>
    <mergeCell ref="W347:AC347"/>
    <mergeCell ref="AD347:AJ347"/>
    <mergeCell ref="AK347:AQ347"/>
    <mergeCell ref="AR347:AX347"/>
    <mergeCell ref="G346:O346"/>
    <mergeCell ref="P346:V346"/>
    <mergeCell ref="W346:AC346"/>
    <mergeCell ref="AD346:AJ346"/>
    <mergeCell ref="AK346:AQ346"/>
    <mergeCell ref="AR346:AX346"/>
    <mergeCell ref="I345:O345"/>
    <mergeCell ref="P345:V345"/>
    <mergeCell ref="W345:AC345"/>
    <mergeCell ref="AD345:AJ345"/>
    <mergeCell ref="AK345:AQ345"/>
    <mergeCell ref="AR345:AX345"/>
    <mergeCell ref="L350:Q350"/>
    <mergeCell ref="R350:W350"/>
    <mergeCell ref="X350:AX350"/>
    <mergeCell ref="C351:K351"/>
    <mergeCell ref="L351:Q351"/>
    <mergeCell ref="R351:W351"/>
    <mergeCell ref="X351:AX351"/>
    <mergeCell ref="A348:B355"/>
    <mergeCell ref="C348:K348"/>
    <mergeCell ref="L348:Q348"/>
    <mergeCell ref="R348:W348"/>
    <mergeCell ref="X348:AX348"/>
    <mergeCell ref="C349:K349"/>
    <mergeCell ref="L349:Q349"/>
    <mergeCell ref="R349:W349"/>
    <mergeCell ref="X349:AX349"/>
    <mergeCell ref="C350:K350"/>
    <mergeCell ref="AQ357:AX357"/>
    <mergeCell ref="A358:F358"/>
    <mergeCell ref="G358:X358"/>
    <mergeCell ref="Y358:AD358"/>
    <mergeCell ref="AE358:AP358"/>
    <mergeCell ref="AQ358:AX358"/>
    <mergeCell ref="C354:K354"/>
    <mergeCell ref="L354:Q354"/>
    <mergeCell ref="R354:W354"/>
    <mergeCell ref="X354:AX354"/>
    <mergeCell ref="C355:K355"/>
    <mergeCell ref="L355:Q355"/>
    <mergeCell ref="R355:W355"/>
    <mergeCell ref="X355:AX355"/>
    <mergeCell ref="C352:K352"/>
    <mergeCell ref="L352:Q352"/>
    <mergeCell ref="R352:W352"/>
    <mergeCell ref="X352:AX352"/>
    <mergeCell ref="C353:K353"/>
    <mergeCell ref="L353:Q353"/>
    <mergeCell ref="R353:W353"/>
    <mergeCell ref="X353:AX353"/>
    <mergeCell ref="A363:F363"/>
    <mergeCell ref="G363:AX363"/>
    <mergeCell ref="A364:F364"/>
    <mergeCell ref="G364:AX364"/>
    <mergeCell ref="A365:F373"/>
    <mergeCell ref="G365:O365"/>
    <mergeCell ref="P365:V365"/>
    <mergeCell ref="W365:AC365"/>
    <mergeCell ref="AD365:AJ365"/>
    <mergeCell ref="AK365:AQ365"/>
    <mergeCell ref="A361:F361"/>
    <mergeCell ref="G361:X361"/>
    <mergeCell ref="Y361:AD361"/>
    <mergeCell ref="AE361:AX361"/>
    <mergeCell ref="A362:F362"/>
    <mergeCell ref="G362:AX362"/>
    <mergeCell ref="A359:F359"/>
    <mergeCell ref="G359:X359"/>
    <mergeCell ref="Y359:AD359"/>
    <mergeCell ref="AE359:AP359"/>
    <mergeCell ref="AQ359:AX359"/>
    <mergeCell ref="A360:F360"/>
    <mergeCell ref="G360:X360"/>
    <mergeCell ref="Y360:AD360"/>
    <mergeCell ref="AE360:AX360"/>
    <mergeCell ref="W367:AC367"/>
    <mergeCell ref="AD367:AJ367"/>
    <mergeCell ref="AK367:AQ367"/>
    <mergeCell ref="AR367:AX367"/>
    <mergeCell ref="I368:O368"/>
    <mergeCell ref="P368:V368"/>
    <mergeCell ref="W368:AC368"/>
    <mergeCell ref="AD368:AJ368"/>
    <mergeCell ref="AK368:AQ368"/>
    <mergeCell ref="AR368:AX368"/>
    <mergeCell ref="AR365:AX365"/>
    <mergeCell ref="G366:H371"/>
    <mergeCell ref="I366:O366"/>
    <mergeCell ref="P366:V366"/>
    <mergeCell ref="W366:AC366"/>
    <mergeCell ref="AD366:AJ366"/>
    <mergeCell ref="AK366:AQ366"/>
    <mergeCell ref="AR366:AX366"/>
    <mergeCell ref="I367:O367"/>
    <mergeCell ref="P367:V367"/>
    <mergeCell ref="I371:O371"/>
    <mergeCell ref="P371:V371"/>
    <mergeCell ref="W371:AC371"/>
    <mergeCell ref="AD371:AJ371"/>
    <mergeCell ref="AK371:AQ371"/>
    <mergeCell ref="AR371:AX371"/>
    <mergeCell ref="I370:O370"/>
    <mergeCell ref="P370:V370"/>
    <mergeCell ref="W370:AC370"/>
    <mergeCell ref="AD370:AJ370"/>
    <mergeCell ref="AK370:AQ370"/>
    <mergeCell ref="AR370:AX370"/>
    <mergeCell ref="I369:O369"/>
    <mergeCell ref="P369:V369"/>
    <mergeCell ref="W369:AC369"/>
    <mergeCell ref="AD369:AJ369"/>
    <mergeCell ref="AK369:AQ369"/>
    <mergeCell ref="AR369:AX369"/>
    <mergeCell ref="G373:O373"/>
    <mergeCell ref="P373:V373"/>
    <mergeCell ref="W373:AC373"/>
    <mergeCell ref="AD373:AJ373"/>
    <mergeCell ref="AK373:AQ373"/>
    <mergeCell ref="AR373:AX373"/>
    <mergeCell ref="G372:O372"/>
    <mergeCell ref="P372:V372"/>
    <mergeCell ref="W372:AC372"/>
    <mergeCell ref="AD372:AJ372"/>
    <mergeCell ref="AK372:AQ372"/>
    <mergeCell ref="AR372:AX372"/>
    <mergeCell ref="C380:K380"/>
    <mergeCell ref="L380:Q380"/>
    <mergeCell ref="R380:W380"/>
    <mergeCell ref="X380:AX380"/>
    <mergeCell ref="C381:K381"/>
    <mergeCell ref="L381:Q381"/>
    <mergeCell ref="R381:W381"/>
    <mergeCell ref="X381:AX381"/>
    <mergeCell ref="C378:K378"/>
    <mergeCell ref="L378:Q378"/>
    <mergeCell ref="R378:W378"/>
    <mergeCell ref="X378:AX378"/>
    <mergeCell ref="C379:K379"/>
    <mergeCell ref="L379:Q379"/>
    <mergeCell ref="R379:W379"/>
    <mergeCell ref="X379:AX379"/>
    <mergeCell ref="L376:Q376"/>
    <mergeCell ref="R376:W376"/>
    <mergeCell ref="X376:AX376"/>
    <mergeCell ref="C377:K377"/>
    <mergeCell ref="L377:Q377"/>
    <mergeCell ref="R377:W377"/>
    <mergeCell ref="X377:AX377"/>
    <mergeCell ref="A386:F386"/>
    <mergeCell ref="G386:X386"/>
    <mergeCell ref="Y386:AD386"/>
    <mergeCell ref="AE386:AX386"/>
    <mergeCell ref="A374:B381"/>
    <mergeCell ref="C374:K374"/>
    <mergeCell ref="L374:Q374"/>
    <mergeCell ref="R374:W374"/>
    <mergeCell ref="X374:AX374"/>
    <mergeCell ref="C375:K375"/>
    <mergeCell ref="L375:Q375"/>
    <mergeCell ref="R375:W375"/>
    <mergeCell ref="X375:AX375"/>
    <mergeCell ref="C376:K376"/>
    <mergeCell ref="A387:F387"/>
    <mergeCell ref="G387:AX387"/>
    <mergeCell ref="A384:F384"/>
    <mergeCell ref="G384:X384"/>
    <mergeCell ref="Y384:AD384"/>
    <mergeCell ref="AE384:AP384"/>
    <mergeCell ref="AQ384:AX384"/>
    <mergeCell ref="A385:F385"/>
    <mergeCell ref="G385:X385"/>
    <mergeCell ref="Y385:AD385"/>
    <mergeCell ref="AE385:AX385"/>
    <mergeCell ref="AQ382:AX382"/>
    <mergeCell ref="A383:F383"/>
    <mergeCell ref="G383:X383"/>
    <mergeCell ref="Y383:AD383"/>
    <mergeCell ref="AE383:AP383"/>
    <mergeCell ref="AQ383:AX383"/>
    <mergeCell ref="AR390:AX390"/>
    <mergeCell ref="G391:H396"/>
    <mergeCell ref="I391:O391"/>
    <mergeCell ref="P391:V391"/>
    <mergeCell ref="W391:AC391"/>
    <mergeCell ref="AD391:AJ391"/>
    <mergeCell ref="AK391:AQ391"/>
    <mergeCell ref="AR391:AX391"/>
    <mergeCell ref="I392:O392"/>
    <mergeCell ref="P392:V392"/>
    <mergeCell ref="A388:F388"/>
    <mergeCell ref="G388:AX388"/>
    <mergeCell ref="A389:F389"/>
    <mergeCell ref="G389:AX389"/>
    <mergeCell ref="A390:F398"/>
    <mergeCell ref="G390:O390"/>
    <mergeCell ref="P390:V390"/>
    <mergeCell ref="W390:AC390"/>
    <mergeCell ref="AD390:AJ390"/>
    <mergeCell ref="AK390:AQ390"/>
    <mergeCell ref="I395:O395"/>
    <mergeCell ref="P395:V395"/>
    <mergeCell ref="W395:AC395"/>
    <mergeCell ref="AD395:AJ395"/>
    <mergeCell ref="AK395:AQ395"/>
    <mergeCell ref="AR395:AX395"/>
    <mergeCell ref="I394:O394"/>
    <mergeCell ref="P394:V394"/>
    <mergeCell ref="W394:AC394"/>
    <mergeCell ref="AD394:AJ394"/>
    <mergeCell ref="AK394:AQ394"/>
    <mergeCell ref="AR394:AX394"/>
    <mergeCell ref="W392:AC392"/>
    <mergeCell ref="AD392:AJ392"/>
    <mergeCell ref="AK392:AQ392"/>
    <mergeCell ref="AR392:AX392"/>
    <mergeCell ref="I393:O393"/>
    <mergeCell ref="P393:V393"/>
    <mergeCell ref="W393:AC393"/>
    <mergeCell ref="AD393:AJ393"/>
    <mergeCell ref="AK393:AQ393"/>
    <mergeCell ref="AR393:AX393"/>
    <mergeCell ref="G398:O398"/>
    <mergeCell ref="P398:V398"/>
    <mergeCell ref="W398:AC398"/>
    <mergeCell ref="AD398:AJ398"/>
    <mergeCell ref="AK398:AQ398"/>
    <mergeCell ref="AR398:AX398"/>
    <mergeCell ref="G397:O397"/>
    <mergeCell ref="P397:V397"/>
    <mergeCell ref="W397:AC397"/>
    <mergeCell ref="AD397:AJ397"/>
    <mergeCell ref="AK397:AQ397"/>
    <mergeCell ref="AR397:AX397"/>
    <mergeCell ref="I396:O396"/>
    <mergeCell ref="P396:V396"/>
    <mergeCell ref="W396:AC396"/>
    <mergeCell ref="AD396:AJ396"/>
    <mergeCell ref="AK396:AQ396"/>
    <mergeCell ref="AR396:AX396"/>
    <mergeCell ref="L401:Q401"/>
    <mergeCell ref="R401:W401"/>
    <mergeCell ref="X401:AX401"/>
    <mergeCell ref="C402:K402"/>
    <mergeCell ref="L402:Q402"/>
    <mergeCell ref="R402:W402"/>
    <mergeCell ref="X402:AX402"/>
    <mergeCell ref="A399:B406"/>
    <mergeCell ref="C399:K399"/>
    <mergeCell ref="L399:Q399"/>
    <mergeCell ref="R399:W399"/>
    <mergeCell ref="X399:AX399"/>
    <mergeCell ref="C400:K400"/>
    <mergeCell ref="L400:Q400"/>
    <mergeCell ref="R400:W400"/>
    <mergeCell ref="X400:AX400"/>
    <mergeCell ref="C401:K401"/>
    <mergeCell ref="AQ408:AX408"/>
    <mergeCell ref="A409:F409"/>
    <mergeCell ref="G409:X409"/>
    <mergeCell ref="Y409:AD409"/>
    <mergeCell ref="AE409:AP409"/>
    <mergeCell ref="AQ409:AX409"/>
    <mergeCell ref="C405:K405"/>
    <mergeCell ref="L405:Q405"/>
    <mergeCell ref="R405:W405"/>
    <mergeCell ref="X405:AX405"/>
    <mergeCell ref="C406:K406"/>
    <mergeCell ref="L406:Q406"/>
    <mergeCell ref="R406:W406"/>
    <mergeCell ref="X406:AX406"/>
    <mergeCell ref="C403:K403"/>
    <mergeCell ref="L403:Q403"/>
    <mergeCell ref="R403:W403"/>
    <mergeCell ref="X403:AX403"/>
    <mergeCell ref="C404:K404"/>
    <mergeCell ref="L404:Q404"/>
    <mergeCell ref="R404:W404"/>
    <mergeCell ref="X404:AX404"/>
    <mergeCell ref="A414:F414"/>
    <mergeCell ref="G414:AX414"/>
    <mergeCell ref="A415:F415"/>
    <mergeCell ref="G415:AX415"/>
    <mergeCell ref="A416:F424"/>
    <mergeCell ref="G416:O416"/>
    <mergeCell ref="P416:V416"/>
    <mergeCell ref="W416:AC416"/>
    <mergeCell ref="AD416:AJ416"/>
    <mergeCell ref="AK416:AQ416"/>
    <mergeCell ref="A412:F412"/>
    <mergeCell ref="G412:X412"/>
    <mergeCell ref="Y412:AD412"/>
    <mergeCell ref="AE412:AX412"/>
    <mergeCell ref="A413:F413"/>
    <mergeCell ref="G413:AX413"/>
    <mergeCell ref="A410:F410"/>
    <mergeCell ref="G410:X410"/>
    <mergeCell ref="Y410:AD410"/>
    <mergeCell ref="AE410:AP410"/>
    <mergeCell ref="AQ410:AX410"/>
    <mergeCell ref="A411:F411"/>
    <mergeCell ref="G411:X411"/>
    <mergeCell ref="Y411:AD411"/>
    <mergeCell ref="AE411:AX411"/>
    <mergeCell ref="W418:AC418"/>
    <mergeCell ref="AD418:AJ418"/>
    <mergeCell ref="AK418:AQ418"/>
    <mergeCell ref="AR418:AX418"/>
    <mergeCell ref="I419:O419"/>
    <mergeCell ref="P419:V419"/>
    <mergeCell ref="W419:AC419"/>
    <mergeCell ref="AD419:AJ419"/>
    <mergeCell ref="AK419:AQ419"/>
    <mergeCell ref="AR419:AX419"/>
    <mergeCell ref="AR416:AX416"/>
    <mergeCell ref="G417:H422"/>
    <mergeCell ref="I417:O417"/>
    <mergeCell ref="P417:V417"/>
    <mergeCell ref="W417:AC417"/>
    <mergeCell ref="AD417:AJ417"/>
    <mergeCell ref="AK417:AQ417"/>
    <mergeCell ref="AR417:AX417"/>
    <mergeCell ref="I418:O418"/>
    <mergeCell ref="P418:V418"/>
    <mergeCell ref="I422:O422"/>
    <mergeCell ref="P422:V422"/>
    <mergeCell ref="W422:AC422"/>
    <mergeCell ref="AD422:AJ422"/>
    <mergeCell ref="AK422:AQ422"/>
    <mergeCell ref="AR422:AX422"/>
    <mergeCell ref="I421:O421"/>
    <mergeCell ref="P421:V421"/>
    <mergeCell ref="W421:AC421"/>
    <mergeCell ref="AD421:AJ421"/>
    <mergeCell ref="AK421:AQ421"/>
    <mergeCell ref="AR421:AX421"/>
    <mergeCell ref="I420:O420"/>
    <mergeCell ref="P420:V420"/>
    <mergeCell ref="W420:AC420"/>
    <mergeCell ref="AD420:AJ420"/>
    <mergeCell ref="AK420:AQ420"/>
    <mergeCell ref="AR420:AX420"/>
    <mergeCell ref="G424:O424"/>
    <mergeCell ref="P424:V424"/>
    <mergeCell ref="W424:AC424"/>
    <mergeCell ref="AD424:AJ424"/>
    <mergeCell ref="AK424:AQ424"/>
    <mergeCell ref="AR424:AX424"/>
    <mergeCell ref="G423:O423"/>
    <mergeCell ref="P423:V423"/>
    <mergeCell ref="W423:AC423"/>
    <mergeCell ref="AD423:AJ423"/>
    <mergeCell ref="AK423:AQ423"/>
    <mergeCell ref="AR423:AX423"/>
    <mergeCell ref="C431:K431"/>
    <mergeCell ref="L431:Q431"/>
    <mergeCell ref="R431:W431"/>
    <mergeCell ref="X431:AX431"/>
    <mergeCell ref="C432:K432"/>
    <mergeCell ref="L432:Q432"/>
    <mergeCell ref="R432:W432"/>
    <mergeCell ref="X432:AX432"/>
    <mergeCell ref="C429:K429"/>
    <mergeCell ref="L429:Q429"/>
    <mergeCell ref="R429:W429"/>
    <mergeCell ref="X429:AX429"/>
    <mergeCell ref="C430:K430"/>
    <mergeCell ref="L430:Q430"/>
    <mergeCell ref="R430:W430"/>
    <mergeCell ref="X430:AX430"/>
    <mergeCell ref="L427:Q427"/>
    <mergeCell ref="R427:W427"/>
    <mergeCell ref="X427:AX427"/>
    <mergeCell ref="C428:K428"/>
    <mergeCell ref="L428:Q428"/>
    <mergeCell ref="R428:W428"/>
    <mergeCell ref="X428:AX428"/>
    <mergeCell ref="A437:F437"/>
    <mergeCell ref="G437:X437"/>
    <mergeCell ref="Y437:AD437"/>
    <mergeCell ref="AE437:AX437"/>
    <mergeCell ref="A425:B432"/>
    <mergeCell ref="C425:K425"/>
    <mergeCell ref="L425:Q425"/>
    <mergeCell ref="R425:W425"/>
    <mergeCell ref="X425:AX425"/>
    <mergeCell ref="C426:K426"/>
    <mergeCell ref="L426:Q426"/>
    <mergeCell ref="R426:W426"/>
    <mergeCell ref="X426:AX426"/>
    <mergeCell ref="C427:K427"/>
    <mergeCell ref="A438:F438"/>
    <mergeCell ref="G438:AX438"/>
    <mergeCell ref="A435:F435"/>
    <mergeCell ref="G435:X435"/>
    <mergeCell ref="Y435:AD435"/>
    <mergeCell ref="AE435:AP435"/>
    <mergeCell ref="AQ435:AX435"/>
    <mergeCell ref="A436:F436"/>
    <mergeCell ref="G436:X436"/>
    <mergeCell ref="Y436:AD436"/>
    <mergeCell ref="AE436:AX436"/>
    <mergeCell ref="AQ433:AX433"/>
    <mergeCell ref="A434:F434"/>
    <mergeCell ref="G434:X434"/>
    <mergeCell ref="Y434:AD434"/>
    <mergeCell ref="AE434:AP434"/>
    <mergeCell ref="AQ434:AX434"/>
    <mergeCell ref="AR441:AX441"/>
    <mergeCell ref="G442:H447"/>
    <mergeCell ref="I442:O442"/>
    <mergeCell ref="P442:V442"/>
    <mergeCell ref="W442:AC442"/>
    <mergeCell ref="AD442:AJ442"/>
    <mergeCell ref="AK442:AQ442"/>
    <mergeCell ref="AR442:AX442"/>
    <mergeCell ref="I443:O443"/>
    <mergeCell ref="P443:V443"/>
    <mergeCell ref="A439:F439"/>
    <mergeCell ref="G439:AX439"/>
    <mergeCell ref="A440:F440"/>
    <mergeCell ref="G440:AX440"/>
    <mergeCell ref="A441:F449"/>
    <mergeCell ref="G441:O441"/>
    <mergeCell ref="P441:V441"/>
    <mergeCell ref="W441:AC441"/>
    <mergeCell ref="AD441:AJ441"/>
    <mergeCell ref="AK441:AQ441"/>
    <mergeCell ref="I446:O446"/>
    <mergeCell ref="P446:V446"/>
    <mergeCell ref="W446:AC446"/>
    <mergeCell ref="AD446:AJ446"/>
    <mergeCell ref="AK446:AQ446"/>
    <mergeCell ref="AR446:AX446"/>
    <mergeCell ref="I445:O445"/>
    <mergeCell ref="P445:V445"/>
    <mergeCell ref="W445:AC445"/>
    <mergeCell ref="AD445:AJ445"/>
    <mergeCell ref="AK445:AQ445"/>
    <mergeCell ref="AR445:AX445"/>
    <mergeCell ref="W443:AC443"/>
    <mergeCell ref="AD443:AJ443"/>
    <mergeCell ref="AK443:AQ443"/>
    <mergeCell ref="AR443:AX443"/>
    <mergeCell ref="I444:O444"/>
    <mergeCell ref="P444:V444"/>
    <mergeCell ref="W444:AC444"/>
    <mergeCell ref="AD444:AJ444"/>
    <mergeCell ref="AK444:AQ444"/>
    <mergeCell ref="AR444:AX444"/>
    <mergeCell ref="G449:O449"/>
    <mergeCell ref="P449:V449"/>
    <mergeCell ref="W449:AC449"/>
    <mergeCell ref="AD449:AJ449"/>
    <mergeCell ref="AK449:AQ449"/>
    <mergeCell ref="AR449:AX449"/>
    <mergeCell ref="G448:O448"/>
    <mergeCell ref="P448:V448"/>
    <mergeCell ref="W448:AC448"/>
    <mergeCell ref="AD448:AJ448"/>
    <mergeCell ref="AK448:AQ448"/>
    <mergeCell ref="AR448:AX448"/>
    <mergeCell ref="I447:O447"/>
    <mergeCell ref="P447:V447"/>
    <mergeCell ref="W447:AC447"/>
    <mergeCell ref="AD447:AJ447"/>
    <mergeCell ref="AK447:AQ447"/>
    <mergeCell ref="AR447:AX447"/>
    <mergeCell ref="L452:Q452"/>
    <mergeCell ref="R452:W452"/>
    <mergeCell ref="X452:AX452"/>
    <mergeCell ref="C453:K453"/>
    <mergeCell ref="L453:Q453"/>
    <mergeCell ref="R453:W453"/>
    <mergeCell ref="X453:AX453"/>
    <mergeCell ref="A450:B457"/>
    <mergeCell ref="C450:K450"/>
    <mergeCell ref="L450:Q450"/>
    <mergeCell ref="R450:W450"/>
    <mergeCell ref="X450:AX450"/>
    <mergeCell ref="C451:K451"/>
    <mergeCell ref="L451:Q451"/>
    <mergeCell ref="R451:W451"/>
    <mergeCell ref="X451:AX451"/>
    <mergeCell ref="C452:K452"/>
    <mergeCell ref="AQ459:AX459"/>
    <mergeCell ref="A460:F460"/>
    <mergeCell ref="G460:X460"/>
    <mergeCell ref="Y460:AD460"/>
    <mergeCell ref="AE460:AP460"/>
    <mergeCell ref="AQ460:AX460"/>
    <mergeCell ref="C456:K456"/>
    <mergeCell ref="L456:Q456"/>
    <mergeCell ref="R456:W456"/>
    <mergeCell ref="X456:AX456"/>
    <mergeCell ref="C457:K457"/>
    <mergeCell ref="L457:Q457"/>
    <mergeCell ref="R457:W457"/>
    <mergeCell ref="X457:AX457"/>
    <mergeCell ref="C454:K454"/>
    <mergeCell ref="L454:Q454"/>
    <mergeCell ref="R454:W454"/>
    <mergeCell ref="X454:AX454"/>
    <mergeCell ref="C455:K455"/>
    <mergeCell ref="L455:Q455"/>
    <mergeCell ref="R455:W455"/>
    <mergeCell ref="X455:AX455"/>
    <mergeCell ref="A465:F465"/>
    <mergeCell ref="G465:AX465"/>
    <mergeCell ref="A466:F466"/>
    <mergeCell ref="G466:AX466"/>
    <mergeCell ref="A467:F475"/>
    <mergeCell ref="G467:O467"/>
    <mergeCell ref="P467:V467"/>
    <mergeCell ref="W467:AC467"/>
    <mergeCell ref="AD467:AJ467"/>
    <mergeCell ref="AK467:AQ467"/>
    <mergeCell ref="A463:F463"/>
    <mergeCell ref="G463:X463"/>
    <mergeCell ref="Y463:AD463"/>
    <mergeCell ref="AE463:AX463"/>
    <mergeCell ref="A464:F464"/>
    <mergeCell ref="G464:AX464"/>
    <mergeCell ref="A461:F461"/>
    <mergeCell ref="G461:X461"/>
    <mergeCell ref="Y461:AD461"/>
    <mergeCell ref="AE461:AP461"/>
    <mergeCell ref="AQ461:AX461"/>
    <mergeCell ref="A462:F462"/>
    <mergeCell ref="G462:X462"/>
    <mergeCell ref="Y462:AD462"/>
    <mergeCell ref="AE462:AX462"/>
    <mergeCell ref="W469:AC469"/>
    <mergeCell ref="AD469:AJ469"/>
    <mergeCell ref="AK469:AQ469"/>
    <mergeCell ref="AR469:AX469"/>
    <mergeCell ref="I470:O470"/>
    <mergeCell ref="P470:V470"/>
    <mergeCell ref="W470:AC470"/>
    <mergeCell ref="AD470:AJ470"/>
    <mergeCell ref="AK470:AQ470"/>
    <mergeCell ref="AR470:AX470"/>
    <mergeCell ref="AR467:AX467"/>
    <mergeCell ref="G468:H473"/>
    <mergeCell ref="I468:O468"/>
    <mergeCell ref="P468:V468"/>
    <mergeCell ref="W468:AC468"/>
    <mergeCell ref="AD468:AJ468"/>
    <mergeCell ref="AK468:AQ468"/>
    <mergeCell ref="AR468:AX468"/>
    <mergeCell ref="I469:O469"/>
    <mergeCell ref="P469:V469"/>
    <mergeCell ref="I473:O473"/>
    <mergeCell ref="P473:V473"/>
    <mergeCell ref="W473:AC473"/>
    <mergeCell ref="AD473:AJ473"/>
    <mergeCell ref="AK473:AQ473"/>
    <mergeCell ref="AR473:AX473"/>
    <mergeCell ref="I472:O472"/>
    <mergeCell ref="P472:V472"/>
    <mergeCell ref="W472:AC472"/>
    <mergeCell ref="AD472:AJ472"/>
    <mergeCell ref="AK472:AQ472"/>
    <mergeCell ref="AR472:AX472"/>
    <mergeCell ref="I471:O471"/>
    <mergeCell ref="P471:V471"/>
    <mergeCell ref="W471:AC471"/>
    <mergeCell ref="AD471:AJ471"/>
    <mergeCell ref="AK471:AQ471"/>
    <mergeCell ref="AR471:AX471"/>
    <mergeCell ref="G475:O475"/>
    <mergeCell ref="P475:V475"/>
    <mergeCell ref="W475:AC475"/>
    <mergeCell ref="AD475:AJ475"/>
    <mergeCell ref="AK475:AQ475"/>
    <mergeCell ref="AR475:AX475"/>
    <mergeCell ref="G474:O474"/>
    <mergeCell ref="P474:V474"/>
    <mergeCell ref="W474:AC474"/>
    <mergeCell ref="AD474:AJ474"/>
    <mergeCell ref="AK474:AQ474"/>
    <mergeCell ref="AR474:AX474"/>
    <mergeCell ref="C482:K482"/>
    <mergeCell ref="L482:Q482"/>
    <mergeCell ref="R482:W482"/>
    <mergeCell ref="X482:AX482"/>
    <mergeCell ref="C483:K483"/>
    <mergeCell ref="L483:Q483"/>
    <mergeCell ref="R483:W483"/>
    <mergeCell ref="X483:AX483"/>
    <mergeCell ref="C480:K480"/>
    <mergeCell ref="L480:Q480"/>
    <mergeCell ref="R480:W480"/>
    <mergeCell ref="X480:AX480"/>
    <mergeCell ref="C481:K481"/>
    <mergeCell ref="L481:Q481"/>
    <mergeCell ref="R481:W481"/>
    <mergeCell ref="X481:AX481"/>
    <mergeCell ref="L478:Q478"/>
    <mergeCell ref="R478:W478"/>
    <mergeCell ref="X478:AX478"/>
    <mergeCell ref="C479:K479"/>
    <mergeCell ref="L479:Q479"/>
    <mergeCell ref="R479:W479"/>
    <mergeCell ref="X479:AX479"/>
    <mergeCell ref="A488:F488"/>
    <mergeCell ref="G488:X488"/>
    <mergeCell ref="Y488:AD488"/>
    <mergeCell ref="AE488:AX488"/>
    <mergeCell ref="A476:B483"/>
    <mergeCell ref="C476:K476"/>
    <mergeCell ref="L476:Q476"/>
    <mergeCell ref="R476:W476"/>
    <mergeCell ref="X476:AX476"/>
    <mergeCell ref="C477:K477"/>
    <mergeCell ref="L477:Q477"/>
    <mergeCell ref="R477:W477"/>
    <mergeCell ref="X477:AX477"/>
    <mergeCell ref="C478:K478"/>
    <mergeCell ref="A489:F489"/>
    <mergeCell ref="G489:AX489"/>
    <mergeCell ref="A486:F486"/>
    <mergeCell ref="G486:X486"/>
    <mergeCell ref="Y486:AD486"/>
    <mergeCell ref="AE486:AP486"/>
    <mergeCell ref="AQ486:AX486"/>
    <mergeCell ref="A487:F487"/>
    <mergeCell ref="G487:X487"/>
    <mergeCell ref="Y487:AD487"/>
    <mergeCell ref="AE487:AX487"/>
    <mergeCell ref="AQ484:AX484"/>
    <mergeCell ref="A485:F485"/>
    <mergeCell ref="G485:X485"/>
    <mergeCell ref="Y485:AD485"/>
    <mergeCell ref="AE485:AP485"/>
    <mergeCell ref="AQ485:AX485"/>
    <mergeCell ref="AR492:AX492"/>
    <mergeCell ref="G493:H498"/>
    <mergeCell ref="I493:O493"/>
    <mergeCell ref="P493:V493"/>
    <mergeCell ref="W493:AC493"/>
    <mergeCell ref="AD493:AJ493"/>
    <mergeCell ref="AK493:AQ493"/>
    <mergeCell ref="AR493:AX493"/>
    <mergeCell ref="I494:O494"/>
    <mergeCell ref="P494:V494"/>
    <mergeCell ref="A490:F490"/>
    <mergeCell ref="G490:AX490"/>
    <mergeCell ref="A491:F491"/>
    <mergeCell ref="G491:AX491"/>
    <mergeCell ref="A492:F500"/>
    <mergeCell ref="G492:O492"/>
    <mergeCell ref="P492:V492"/>
    <mergeCell ref="W492:AC492"/>
    <mergeCell ref="AD492:AJ492"/>
    <mergeCell ref="AK492:AQ492"/>
    <mergeCell ref="I497:O497"/>
    <mergeCell ref="P497:V497"/>
    <mergeCell ref="W497:AC497"/>
    <mergeCell ref="AD497:AJ497"/>
    <mergeCell ref="AK497:AQ497"/>
    <mergeCell ref="AR497:AX497"/>
    <mergeCell ref="I496:O496"/>
    <mergeCell ref="P496:V496"/>
    <mergeCell ref="W496:AC496"/>
    <mergeCell ref="AD496:AJ496"/>
    <mergeCell ref="AK496:AQ496"/>
    <mergeCell ref="AR496:AX496"/>
    <mergeCell ref="W494:AC494"/>
    <mergeCell ref="AD494:AJ494"/>
    <mergeCell ref="AK494:AQ494"/>
    <mergeCell ref="AR494:AX494"/>
    <mergeCell ref="I495:O495"/>
    <mergeCell ref="P495:V495"/>
    <mergeCell ref="W495:AC495"/>
    <mergeCell ref="AD495:AJ495"/>
    <mergeCell ref="AK495:AQ495"/>
    <mergeCell ref="AR495:AX495"/>
    <mergeCell ref="G500:O500"/>
    <mergeCell ref="P500:V500"/>
    <mergeCell ref="W500:AC500"/>
    <mergeCell ref="AD500:AJ500"/>
    <mergeCell ref="AK500:AQ500"/>
    <mergeCell ref="AR500:AX500"/>
    <mergeCell ref="G499:O499"/>
    <mergeCell ref="P499:V499"/>
    <mergeCell ref="W499:AC499"/>
    <mergeCell ref="AD499:AJ499"/>
    <mergeCell ref="AK499:AQ499"/>
    <mergeCell ref="AR499:AX499"/>
    <mergeCell ref="I498:O498"/>
    <mergeCell ref="P498:V498"/>
    <mergeCell ref="W498:AC498"/>
    <mergeCell ref="AD498:AJ498"/>
    <mergeCell ref="AK498:AQ498"/>
    <mergeCell ref="AR498:AX498"/>
    <mergeCell ref="L503:Q503"/>
    <mergeCell ref="R503:W503"/>
    <mergeCell ref="X503:AX503"/>
    <mergeCell ref="C504:K504"/>
    <mergeCell ref="L504:Q504"/>
    <mergeCell ref="R504:W504"/>
    <mergeCell ref="X504:AX504"/>
    <mergeCell ref="A501:B508"/>
    <mergeCell ref="C501:K501"/>
    <mergeCell ref="L501:Q501"/>
    <mergeCell ref="R501:W501"/>
    <mergeCell ref="X501:AX501"/>
    <mergeCell ref="C502:K502"/>
    <mergeCell ref="L502:Q502"/>
    <mergeCell ref="R502:W502"/>
    <mergeCell ref="X502:AX502"/>
    <mergeCell ref="C503:K503"/>
    <mergeCell ref="AQ510:AX510"/>
    <mergeCell ref="A511:F511"/>
    <mergeCell ref="G511:X511"/>
    <mergeCell ref="Y511:AD511"/>
    <mergeCell ref="AE511:AP511"/>
    <mergeCell ref="AQ511:AX511"/>
    <mergeCell ref="C507:K507"/>
    <mergeCell ref="L507:Q507"/>
    <mergeCell ref="R507:W507"/>
    <mergeCell ref="X507:AX507"/>
    <mergeCell ref="C508:K508"/>
    <mergeCell ref="L508:Q508"/>
    <mergeCell ref="R508:W508"/>
    <mergeCell ref="X508:AX508"/>
    <mergeCell ref="C505:K505"/>
    <mergeCell ref="L505:Q505"/>
    <mergeCell ref="R505:W505"/>
    <mergeCell ref="X505:AX505"/>
    <mergeCell ref="C506:K506"/>
    <mergeCell ref="L506:Q506"/>
    <mergeCell ref="R506:W506"/>
    <mergeCell ref="X506:AX506"/>
    <mergeCell ref="A516:F516"/>
    <mergeCell ref="G516:AX516"/>
    <mergeCell ref="A517:F517"/>
    <mergeCell ref="G517:AX517"/>
    <mergeCell ref="A518:F526"/>
    <mergeCell ref="G518:O518"/>
    <mergeCell ref="P518:V518"/>
    <mergeCell ref="W518:AC518"/>
    <mergeCell ref="AD518:AJ518"/>
    <mergeCell ref="AK518:AQ518"/>
    <mergeCell ref="A514:F514"/>
    <mergeCell ref="G514:X514"/>
    <mergeCell ref="Y514:AD514"/>
    <mergeCell ref="AE514:AX514"/>
    <mergeCell ref="A515:F515"/>
    <mergeCell ref="G515:AX515"/>
    <mergeCell ref="A512:F512"/>
    <mergeCell ref="G512:X512"/>
    <mergeCell ref="Y512:AD512"/>
    <mergeCell ref="AE512:AP512"/>
    <mergeCell ref="AQ512:AX512"/>
    <mergeCell ref="A513:F513"/>
    <mergeCell ref="G513:X513"/>
    <mergeCell ref="Y513:AD513"/>
    <mergeCell ref="AE513:AX513"/>
    <mergeCell ref="W520:AC520"/>
    <mergeCell ref="AD520:AJ520"/>
    <mergeCell ref="AK520:AQ520"/>
    <mergeCell ref="AR520:AX520"/>
    <mergeCell ref="I521:O521"/>
    <mergeCell ref="P521:V521"/>
    <mergeCell ref="W521:AC521"/>
    <mergeCell ref="AD521:AJ521"/>
    <mergeCell ref="AK521:AQ521"/>
    <mergeCell ref="AR521:AX521"/>
    <mergeCell ref="AR518:AX518"/>
    <mergeCell ref="G519:H524"/>
    <mergeCell ref="I519:O519"/>
    <mergeCell ref="P519:V519"/>
    <mergeCell ref="W519:AC519"/>
    <mergeCell ref="AD519:AJ519"/>
    <mergeCell ref="AK519:AQ519"/>
    <mergeCell ref="AR519:AX519"/>
    <mergeCell ref="I520:O520"/>
    <mergeCell ref="P520:V520"/>
    <mergeCell ref="I524:O524"/>
    <mergeCell ref="P524:V524"/>
    <mergeCell ref="W524:AC524"/>
    <mergeCell ref="AD524:AJ524"/>
    <mergeCell ref="AK524:AQ524"/>
    <mergeCell ref="AR524:AX524"/>
    <mergeCell ref="I523:O523"/>
    <mergeCell ref="P523:V523"/>
    <mergeCell ref="W523:AC523"/>
    <mergeCell ref="AD523:AJ523"/>
    <mergeCell ref="AK523:AQ523"/>
    <mergeCell ref="AR523:AX523"/>
    <mergeCell ref="I522:O522"/>
    <mergeCell ref="P522:V522"/>
    <mergeCell ref="W522:AC522"/>
    <mergeCell ref="AD522:AJ522"/>
    <mergeCell ref="AK522:AQ522"/>
    <mergeCell ref="AR522:AX522"/>
    <mergeCell ref="G526:O526"/>
    <mergeCell ref="P526:V526"/>
    <mergeCell ref="W526:AC526"/>
    <mergeCell ref="AD526:AJ526"/>
    <mergeCell ref="AK526:AQ526"/>
    <mergeCell ref="AR526:AX526"/>
    <mergeCell ref="G525:O525"/>
    <mergeCell ref="P525:V525"/>
    <mergeCell ref="W525:AC525"/>
    <mergeCell ref="AD525:AJ525"/>
    <mergeCell ref="AK525:AQ525"/>
    <mergeCell ref="AR525:AX525"/>
    <mergeCell ref="C533:K533"/>
    <mergeCell ref="L533:Q533"/>
    <mergeCell ref="R533:W533"/>
    <mergeCell ref="X533:AX533"/>
    <mergeCell ref="C534:K534"/>
    <mergeCell ref="L534:Q534"/>
    <mergeCell ref="R534:W534"/>
    <mergeCell ref="X534:AX534"/>
    <mergeCell ref="C531:K531"/>
    <mergeCell ref="L531:Q531"/>
    <mergeCell ref="R531:W531"/>
    <mergeCell ref="X531:AX531"/>
    <mergeCell ref="C532:K532"/>
    <mergeCell ref="L532:Q532"/>
    <mergeCell ref="R532:W532"/>
    <mergeCell ref="X532:AX532"/>
    <mergeCell ref="L529:Q529"/>
    <mergeCell ref="R529:W529"/>
    <mergeCell ref="X529:AX529"/>
    <mergeCell ref="C530:K530"/>
    <mergeCell ref="L530:Q530"/>
    <mergeCell ref="R530:W530"/>
    <mergeCell ref="X530:AX530"/>
    <mergeCell ref="A527:B534"/>
    <mergeCell ref="C527:K527"/>
    <mergeCell ref="L527:Q527"/>
    <mergeCell ref="R527:W527"/>
    <mergeCell ref="X527:AX527"/>
    <mergeCell ref="C528:K528"/>
    <mergeCell ref="L528:Q528"/>
    <mergeCell ref="R528:W528"/>
    <mergeCell ref="X528:AX528"/>
    <mergeCell ref="C529:K529"/>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2" manualBreakCount="12">
    <brk id="57" max="49" man="1"/>
    <brk id="88" max="49" man="1"/>
    <brk id="120" max="49" man="1"/>
    <brk id="155" max="49" man="1"/>
    <brk id="197" max="49" man="1"/>
    <brk id="244" max="49" man="1"/>
    <brk id="288" max="49" man="1"/>
    <brk id="305" max="49" man="1"/>
    <brk id="356" max="49" man="1"/>
    <brk id="407" max="49" man="1"/>
    <brk id="458" max="49" man="1"/>
    <brk id="50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2014-07-01T10:40:40Z</dcterms:created>
  <dcterms:modified xsi:type="dcterms:W3CDTF">2014-07-03T09:11:51Z</dcterms:modified>
</cp:coreProperties>
</file>