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45" yWindow="-60" windowWidth="13185" windowHeight="12270"/>
  </bookViews>
  <sheets>
    <sheet name="国際協力機構運営費交付金" sheetId="1" r:id="rId1"/>
    <sheet name="別添１" sheetId="2" r:id="rId2"/>
    <sheet name="別添２" sheetId="3" r:id="rId3"/>
    <sheet name="別添３" sheetId="4" r:id="rId4"/>
    <sheet name="別添４" sheetId="5" r:id="rId5"/>
  </sheets>
  <definedNames>
    <definedName name="_xlnm.Print_Area" localSheetId="0">国際協力機構運営費交付金!$A$1:$AX$218</definedName>
    <definedName name="_xlnm.Print_Area" localSheetId="1">別添１!$A$1:$K$124</definedName>
    <definedName name="_xlnm.Print_Titles" localSheetId="2">別添２!$4:$5</definedName>
  </definedNames>
  <calcPr calcId="145621" concurrentCalc="0"/>
</workbook>
</file>

<file path=xl/calcChain.xml><?xml version="1.0" encoding="utf-8"?>
<calcChain xmlns="http://schemas.openxmlformats.org/spreadsheetml/2006/main">
  <c r="C14" i="4" l="1"/>
  <c r="C13" i="4"/>
  <c r="C12" i="4"/>
  <c r="C11" i="4"/>
  <c r="C10" i="4"/>
  <c r="C9" i="4"/>
  <c r="C8" i="4"/>
  <c r="C7" i="4"/>
  <c r="Y106" i="1"/>
  <c r="AD16" i="1"/>
  <c r="AU139" i="1"/>
  <c r="Y139" i="1"/>
  <c r="AU128" i="1"/>
  <c r="Y128" i="1"/>
  <c r="AU117" i="1"/>
  <c r="Y117" i="1"/>
  <c r="AU106" i="1"/>
</calcChain>
</file>

<file path=xl/sharedStrings.xml><?xml version="1.0" encoding="utf-8"?>
<sst xmlns="http://schemas.openxmlformats.org/spreadsheetml/2006/main" count="685" uniqueCount="444">
  <si>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</si>
  <si>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</si>
  <si>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</si>
  <si>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</si>
  <si>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担当部局庁</t>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</si>
  <si>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</si>
  <si>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</si>
  <si>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</si>
  <si>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</si>
  <si>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</si>
  <si>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</si>
  <si>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</si>
  <si>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</si>
  <si>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</si>
  <si>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</si>
  <si>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</si>
  <si>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</si>
  <si>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</si>
  <si>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</si>
  <si>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</si>
  <si>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</si>
  <si>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</si>
  <si>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</si>
  <si>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</si>
  <si>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</si>
  <si>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</si>
  <si>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</si>
  <si>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</si>
  <si>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</si>
  <si>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</si>
  <si>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</si>
  <si>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</si>
  <si>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</si>
  <si>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</si>
  <si>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</si>
  <si>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</si>
  <si>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</si>
  <si>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</si>
  <si>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</si>
  <si>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</si>
  <si>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</si>
  <si>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</si>
  <si>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</si>
  <si>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</si>
  <si>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</si>
  <si>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</si>
  <si>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</si>
  <si>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</si>
  <si>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</si>
  <si>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</si>
  <si>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</si>
  <si>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</si>
  <si>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</si>
  <si>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</si>
  <si>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</si>
  <si>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</si>
  <si>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</si>
  <si>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</si>
  <si>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</si>
  <si>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</si>
  <si>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</si>
  <si>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</si>
  <si>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</si>
  <si>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</si>
  <si>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</si>
  <si>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</si>
  <si>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</si>
  <si>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</si>
  <si>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</si>
  <si>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</si>
  <si>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</si>
  <si>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</si>
  <si>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</si>
  <si>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</si>
  <si>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</si>
  <si>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</si>
  <si>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</si>
  <si>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</si>
  <si>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</si>
  <si>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</si>
  <si>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</si>
  <si>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</si>
  <si>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</si>
  <si>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</si>
  <si>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</si>
  <si>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</si>
  <si>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</si>
  <si>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使　途</t>
    <rPh sb="0" eb="1">
      <t>ツカ</t>
    </rPh>
    <rPh sb="2" eb="3">
      <t>ト</t>
    </rPh>
    <phoneticPr fontId="4"/>
  </si>
  <si>
    <t>金　額
(百万円）</t>
    <rPh sb="0" eb="1">
      <t>キン</t>
    </rPh>
    <rPh sb="2" eb="3">
      <t>ガク</t>
    </rPh>
    <rPh sb="5" eb="7">
      <t>ヒャクマン</t>
    </rPh>
    <rPh sb="7" eb="8">
      <t>エン</t>
    </rPh>
    <phoneticPr fontId="4"/>
  </si>
  <si>
    <t>G.</t>
    <phoneticPr fontId="4"/>
  </si>
  <si>
    <t>H.</t>
    <phoneticPr fontId="4"/>
  </si>
  <si>
    <t>支出先上位１０者リスト</t>
    <phoneticPr fontId="4"/>
  </si>
  <si>
    <t>支　出　先</t>
    <phoneticPr fontId="4"/>
  </si>
  <si>
    <t>業　務　概　要</t>
    <phoneticPr fontId="4"/>
  </si>
  <si>
    <t>支　出　額
（百万円）</t>
    <phoneticPr fontId="4"/>
  </si>
  <si>
    <t>入札者数</t>
  </si>
  <si>
    <t>落札率</t>
  </si>
  <si>
    <t>記載不要</t>
    <phoneticPr fontId="2"/>
  </si>
  <si>
    <t>記載不要</t>
    <phoneticPr fontId="2"/>
  </si>
  <si>
    <t>(別添1）</t>
    <rPh sb="1" eb="3">
      <t>ベッテン</t>
    </rPh>
    <phoneticPr fontId="4"/>
  </si>
  <si>
    <t>基本的考え方</t>
    <rPh sb="0" eb="3">
      <t>キホンテキ</t>
    </rPh>
    <rPh sb="3" eb="4">
      <t>カンガ</t>
    </rPh>
    <rPh sb="5" eb="6">
      <t>カタ</t>
    </rPh>
    <phoneticPr fontId="4"/>
  </si>
  <si>
    <t>重点事項の具体的内容</t>
    <rPh sb="0" eb="2">
      <t>ジュウテン</t>
    </rPh>
    <rPh sb="2" eb="4">
      <t>ジコウ</t>
    </rPh>
    <rPh sb="5" eb="8">
      <t>グタイテキ</t>
    </rPh>
    <rPh sb="8" eb="10">
      <t>ナイヨウ</t>
    </rPh>
    <phoneticPr fontId="4"/>
  </si>
  <si>
    <t>（別添2）</t>
  </si>
  <si>
    <t>（独）国際協力機構の業務実績報告書における主要項目の評価のポイント 　　　　　</t>
    <rPh sb="1" eb="2">
      <t>ドク</t>
    </rPh>
    <rPh sb="3" eb="5">
      <t>コクサイ</t>
    </rPh>
    <rPh sb="5" eb="7">
      <t>キョウリョク</t>
    </rPh>
    <rPh sb="7" eb="9">
      <t>キコウ</t>
    </rPh>
    <rPh sb="10" eb="12">
      <t>ギョウム</t>
    </rPh>
    <rPh sb="12" eb="14">
      <t>ジッセキ</t>
    </rPh>
    <rPh sb="14" eb="17">
      <t>ホウコクショ</t>
    </rPh>
    <rPh sb="21" eb="23">
      <t>シュヨウ</t>
    </rPh>
    <rPh sb="23" eb="25">
      <t>コウモク</t>
    </rPh>
    <rPh sb="26" eb="28">
      <t>ヒョウカ</t>
    </rPh>
    <phoneticPr fontId="4"/>
  </si>
  <si>
    <t>平成22年度評定※</t>
    <rPh sb="0" eb="2">
      <t>ヘイセイ</t>
    </rPh>
    <rPh sb="4" eb="6">
      <t>ネンド</t>
    </rPh>
    <rPh sb="6" eb="8">
      <t>ヒョウテイ</t>
    </rPh>
    <phoneticPr fontId="4"/>
  </si>
  <si>
    <t>平成23年度評定※</t>
    <rPh sb="0" eb="2">
      <t>ヘイセイ</t>
    </rPh>
    <rPh sb="4" eb="6">
      <t>ネンド</t>
    </rPh>
    <rPh sb="6" eb="8">
      <t>ヒョウテイ</t>
    </rPh>
    <phoneticPr fontId="4"/>
  </si>
  <si>
    <t>No.3
「経費の効率化」</t>
    <rPh sb="6" eb="8">
      <t>ケイヒ</t>
    </rPh>
    <rPh sb="9" eb="11">
      <t>コウリツ</t>
    </rPh>
    <rPh sb="11" eb="12">
      <t>カ</t>
    </rPh>
    <phoneticPr fontId="4"/>
  </si>
  <si>
    <t>●業務経費の毎事業年度1.3％以上の効率化（一般勘定）
●一般管理費の平成18年度比年率3％以上の効率化（一般勘定）
●効率化取組で業務の質の低下が起こらぬよう、モニタリング手法の確立</t>
    <rPh sb="1" eb="3">
      <t>ギョウム</t>
    </rPh>
    <rPh sb="3" eb="5">
      <t>ケイヒ</t>
    </rPh>
    <rPh sb="6" eb="7">
      <t>マイ</t>
    </rPh>
    <rPh sb="7" eb="9">
      <t>ジギョウ</t>
    </rPh>
    <rPh sb="9" eb="11">
      <t>ネンド</t>
    </rPh>
    <rPh sb="15" eb="17">
      <t>イジョウ</t>
    </rPh>
    <rPh sb="18" eb="21">
      <t>コウリツカ</t>
    </rPh>
    <rPh sb="22" eb="24">
      <t>イッパン</t>
    </rPh>
    <rPh sb="24" eb="26">
      <t>カンジョウ</t>
    </rPh>
    <rPh sb="29" eb="31">
      <t>イッパン</t>
    </rPh>
    <rPh sb="31" eb="34">
      <t>カンリヒ</t>
    </rPh>
    <rPh sb="35" eb="37">
      <t>ヘイセイ</t>
    </rPh>
    <rPh sb="39" eb="41">
      <t>ネンド</t>
    </rPh>
    <rPh sb="41" eb="42">
      <t>ヒ</t>
    </rPh>
    <rPh sb="42" eb="44">
      <t>ネンリツ</t>
    </rPh>
    <rPh sb="46" eb="48">
      <t>イジョウ</t>
    </rPh>
    <rPh sb="49" eb="52">
      <t>コウリツカ</t>
    </rPh>
    <rPh sb="53" eb="55">
      <t>イッパン</t>
    </rPh>
    <rPh sb="55" eb="57">
      <t>カンジョウ</t>
    </rPh>
    <rPh sb="60" eb="63">
      <t>コウリツカ</t>
    </rPh>
    <rPh sb="63" eb="64">
      <t>ト</t>
    </rPh>
    <rPh sb="64" eb="65">
      <t>ク</t>
    </rPh>
    <rPh sb="66" eb="68">
      <t>ギョウム</t>
    </rPh>
    <rPh sb="69" eb="70">
      <t>シツ</t>
    </rPh>
    <rPh sb="71" eb="73">
      <t>テイカ</t>
    </rPh>
    <rPh sb="74" eb="75">
      <t>オ</t>
    </rPh>
    <rPh sb="87" eb="89">
      <t>シュホウ</t>
    </rPh>
    <rPh sb="90" eb="92">
      <t>カクリツ</t>
    </rPh>
    <phoneticPr fontId="4"/>
  </si>
  <si>
    <r>
      <rPr>
        <sz val="8"/>
        <rFont val="ＭＳ Ｐゴシック"/>
        <family val="3"/>
        <charset val="128"/>
      </rPr>
      <t xml:space="preserve">評定：ロ
●業務経費は前年度予算比１．３％、一般管理費は前年度予算比２５．９％の効率化を図り、計画を大幅に上回った。
●人件費についても、平成２２年度計画の目標を上回る削減（対１７年度実績比１０．２％減）を達成した。
●上記の効率化が事業の質の低下をもたらさないよう、職員のモニタリング能力強化に向けた事業マネジメント研修等を引続き実施。
</t>
    </r>
    <rPh sb="0" eb="2">
      <t>ヒョウテイ</t>
    </rPh>
    <phoneticPr fontId="4"/>
  </si>
  <si>
    <t>評定：ハ
●中期計画に定める目標に沿って、業務経費については前年度予算比1.3％以上の効率化、一般管理費については対18年度予算比年率3％以上の効率化、人件費は対17年度実績比6％以上の効率化を達成。
●効率化が事業の質の低下につながらないよう、「技術協力業務マニュアル」を作成、運用するとともに、事業マネジメント研修を実施。</t>
    <rPh sb="0" eb="2">
      <t>ヒョウテイ</t>
    </rPh>
    <rPh sb="6" eb="8">
      <t>チュウキ</t>
    </rPh>
    <rPh sb="8" eb="10">
      <t>ケイカク</t>
    </rPh>
    <rPh sb="11" eb="12">
      <t>サダ</t>
    </rPh>
    <rPh sb="14" eb="16">
      <t>モクヒョウ</t>
    </rPh>
    <rPh sb="17" eb="18">
      <t>ソ</t>
    </rPh>
    <rPh sb="21" eb="23">
      <t>ギョウム</t>
    </rPh>
    <rPh sb="23" eb="25">
      <t>ケイヒ</t>
    </rPh>
    <rPh sb="30" eb="33">
      <t>ゼンネンド</t>
    </rPh>
    <rPh sb="33" eb="35">
      <t>ヨサン</t>
    </rPh>
    <rPh sb="35" eb="36">
      <t>ヒ</t>
    </rPh>
    <rPh sb="40" eb="42">
      <t>イジョウ</t>
    </rPh>
    <rPh sb="43" eb="46">
      <t>コウリツカ</t>
    </rPh>
    <rPh sb="47" eb="49">
      <t>イッパン</t>
    </rPh>
    <rPh sb="49" eb="52">
      <t>カンリヒ</t>
    </rPh>
    <rPh sb="57" eb="58">
      <t>タイ</t>
    </rPh>
    <rPh sb="60" eb="61">
      <t>ネン</t>
    </rPh>
    <rPh sb="61" eb="62">
      <t>ド</t>
    </rPh>
    <rPh sb="62" eb="64">
      <t>ヨサン</t>
    </rPh>
    <rPh sb="64" eb="65">
      <t>ヒ</t>
    </rPh>
    <rPh sb="65" eb="67">
      <t>ネンリツ</t>
    </rPh>
    <rPh sb="69" eb="71">
      <t>イジョウ</t>
    </rPh>
    <rPh sb="72" eb="75">
      <t>コウリツカ</t>
    </rPh>
    <rPh sb="76" eb="79">
      <t>ジンケンヒ</t>
    </rPh>
    <rPh sb="80" eb="81">
      <t>タイ</t>
    </rPh>
    <rPh sb="83" eb="85">
      <t>ネンド</t>
    </rPh>
    <rPh sb="85" eb="88">
      <t>ジッセキヒ</t>
    </rPh>
    <rPh sb="90" eb="92">
      <t>イジョウ</t>
    </rPh>
    <rPh sb="93" eb="96">
      <t>コウリツカ</t>
    </rPh>
    <rPh sb="97" eb="99">
      <t>タッセイ</t>
    </rPh>
    <rPh sb="102" eb="105">
      <t>コウリツカ</t>
    </rPh>
    <rPh sb="106" eb="108">
      <t>ジギョウ</t>
    </rPh>
    <rPh sb="109" eb="110">
      <t>シツ</t>
    </rPh>
    <rPh sb="111" eb="113">
      <t>テイカ</t>
    </rPh>
    <rPh sb="124" eb="126">
      <t>ギジュツ</t>
    </rPh>
    <rPh sb="126" eb="128">
      <t>キョウリョク</t>
    </rPh>
    <rPh sb="128" eb="130">
      <t>ギョウム</t>
    </rPh>
    <rPh sb="137" eb="139">
      <t>サクセイ</t>
    </rPh>
    <rPh sb="140" eb="142">
      <t>ウンヨウ</t>
    </rPh>
    <rPh sb="149" eb="151">
      <t>ジギョウ</t>
    </rPh>
    <rPh sb="157" eb="159">
      <t>ケンシュウ</t>
    </rPh>
    <rPh sb="160" eb="162">
      <t>ジッシ</t>
    </rPh>
    <phoneticPr fontId="4"/>
  </si>
  <si>
    <t>No.11
「技術協力」</t>
    <rPh sb="7" eb="9">
      <t>ギジュツ</t>
    </rPh>
    <rPh sb="9" eb="11">
      <t>キョウリョク</t>
    </rPh>
    <phoneticPr fontId="4"/>
  </si>
  <si>
    <t>評定：ハ
●援助潮流として関心の高まっている総合的能力開発を重視した事業の実施及び南南協力支援については、国際会議の場において機構の経験を積極的に発信。
●研修員受入事業については事後評価制度を確立し、全数調査及び特定の分野・課題における分析を行う調査を実施。各国の協力プログラムに沿った研修の形成・実施を行うための体制強化。
●専門家については引続き公示・公募による人材の確保を推進するとともに、コンサルタント選定については選定プロセス及び結果について外部審査委員による審査・コメントを得る制度を試行導入。</t>
    <rPh sb="0" eb="2">
      <t>ヒョウテイ</t>
    </rPh>
    <phoneticPr fontId="4"/>
  </si>
  <si>
    <t>評定：ハ
●総合的能力開発を重視した事業及び南南協力支援に関する効果的な取組の推進と重要な国際会議等における成果の積極的な発信。
●研修員受入事業については、22年度に確立した事後評価制度を適切に運用し、テーマ別実証調査、全数調査、帰国研修員追跡調査を実施。また、帰国研修員のフォローアップとして、ソフト型フォローアップ協力23件を実施。
●研修事業と協力プログラムの整合性向上のため、研修案件の改廃の検討において、地域及び課題の両側面から研修ニーズを把握するための体制を強化。
●専門家については引き続き公示・公募による人材の確保を推進するとともに、コンサルタント選定については、外部審査委員を設置し、競争性、公正性の向上のためのアクションプランを作成。</t>
    <rPh sb="0" eb="2">
      <t>ヒョウテイ</t>
    </rPh>
    <rPh sb="6" eb="9">
      <t>ソウゴウテキ</t>
    </rPh>
    <rPh sb="9" eb="11">
      <t>ノウリョク</t>
    </rPh>
    <rPh sb="11" eb="13">
      <t>カイハツ</t>
    </rPh>
    <rPh sb="14" eb="16">
      <t>ジュウシ</t>
    </rPh>
    <rPh sb="18" eb="20">
      <t>ジギョウ</t>
    </rPh>
    <rPh sb="20" eb="21">
      <t>オヨ</t>
    </rPh>
    <rPh sb="22" eb="26">
      <t>ナンナンキョウリョク</t>
    </rPh>
    <rPh sb="26" eb="28">
      <t>シエン</t>
    </rPh>
    <rPh sb="29" eb="30">
      <t>カン</t>
    </rPh>
    <rPh sb="32" eb="35">
      <t>コウカテキ</t>
    </rPh>
    <rPh sb="36" eb="38">
      <t>トリクミ</t>
    </rPh>
    <rPh sb="39" eb="41">
      <t>スイシン</t>
    </rPh>
    <rPh sb="42" eb="44">
      <t>ジュウヨウ</t>
    </rPh>
    <rPh sb="45" eb="47">
      <t>コクサイ</t>
    </rPh>
    <rPh sb="47" eb="49">
      <t>カイギ</t>
    </rPh>
    <rPh sb="49" eb="50">
      <t>トウ</t>
    </rPh>
    <rPh sb="54" eb="56">
      <t>セイカ</t>
    </rPh>
    <rPh sb="57" eb="60">
      <t>セッキョクテキ</t>
    </rPh>
    <rPh sb="61" eb="63">
      <t>ハッシン</t>
    </rPh>
    <rPh sb="66" eb="69">
      <t>ケンシュウイン</t>
    </rPh>
    <rPh sb="69" eb="71">
      <t>ウケイレ</t>
    </rPh>
    <rPh sb="71" eb="73">
      <t>ジギョウ</t>
    </rPh>
    <rPh sb="81" eb="83">
      <t>ネンド</t>
    </rPh>
    <rPh sb="84" eb="86">
      <t>カクリツ</t>
    </rPh>
    <rPh sb="88" eb="90">
      <t>ジゴ</t>
    </rPh>
    <rPh sb="90" eb="92">
      <t>ヒョウカ</t>
    </rPh>
    <rPh sb="92" eb="94">
      <t>セイド</t>
    </rPh>
    <rPh sb="95" eb="97">
      <t>テキセツ</t>
    </rPh>
    <rPh sb="98" eb="100">
      <t>ウンヨウ</t>
    </rPh>
    <rPh sb="105" eb="106">
      <t>ベツ</t>
    </rPh>
    <rPh sb="106" eb="108">
      <t>ジッショウ</t>
    </rPh>
    <rPh sb="108" eb="110">
      <t>チョウサ</t>
    </rPh>
    <rPh sb="111" eb="112">
      <t>ゼン</t>
    </rPh>
    <rPh sb="112" eb="113">
      <t>スウ</t>
    </rPh>
    <rPh sb="113" eb="115">
      <t>チョウサ</t>
    </rPh>
    <rPh sb="116" eb="118">
      <t>キコク</t>
    </rPh>
    <rPh sb="118" eb="121">
      <t>ケンシュウイン</t>
    </rPh>
    <rPh sb="121" eb="123">
      <t>ツイセキ</t>
    </rPh>
    <rPh sb="123" eb="125">
      <t>チョウサ</t>
    </rPh>
    <rPh sb="126" eb="128">
      <t>ジッシ</t>
    </rPh>
    <rPh sb="132" eb="134">
      <t>キコク</t>
    </rPh>
    <rPh sb="134" eb="137">
      <t>ケンシュウイン</t>
    </rPh>
    <rPh sb="152" eb="153">
      <t>ガタ</t>
    </rPh>
    <rPh sb="160" eb="162">
      <t>キョウリョク</t>
    </rPh>
    <rPh sb="164" eb="165">
      <t>ケン</t>
    </rPh>
    <rPh sb="166" eb="168">
      <t>ジッシ</t>
    </rPh>
    <rPh sb="171" eb="173">
      <t>ケンシュウ</t>
    </rPh>
    <rPh sb="173" eb="175">
      <t>ジギョウ</t>
    </rPh>
    <rPh sb="176" eb="178">
      <t>キョウリョク</t>
    </rPh>
    <rPh sb="184" eb="187">
      <t>セイゴウセイ</t>
    </rPh>
    <rPh sb="187" eb="189">
      <t>コウジョウ</t>
    </rPh>
    <rPh sb="193" eb="195">
      <t>ケンシュウ</t>
    </rPh>
    <rPh sb="195" eb="197">
      <t>アンケン</t>
    </rPh>
    <rPh sb="198" eb="200">
      <t>カイハイ</t>
    </rPh>
    <rPh sb="201" eb="203">
      <t>ケントウ</t>
    </rPh>
    <rPh sb="208" eb="210">
      <t>チイキ</t>
    </rPh>
    <rPh sb="210" eb="211">
      <t>オヨ</t>
    </rPh>
    <rPh sb="212" eb="214">
      <t>カダイ</t>
    </rPh>
    <rPh sb="215" eb="218">
      <t>リョウソクメン</t>
    </rPh>
    <rPh sb="220" eb="222">
      <t>ケンシュウ</t>
    </rPh>
    <rPh sb="226" eb="228">
      <t>ハアク</t>
    </rPh>
    <rPh sb="233" eb="235">
      <t>タイセイ</t>
    </rPh>
    <rPh sb="236" eb="238">
      <t>キョウカ</t>
    </rPh>
    <rPh sb="241" eb="244">
      <t>センモンカ</t>
    </rPh>
    <rPh sb="249" eb="250">
      <t>ヒ</t>
    </rPh>
    <rPh sb="251" eb="252">
      <t>ツヅ</t>
    </rPh>
    <rPh sb="253" eb="255">
      <t>コウジ</t>
    </rPh>
    <rPh sb="256" eb="258">
      <t>コウボ</t>
    </rPh>
    <rPh sb="261" eb="263">
      <t>ジンザイ</t>
    </rPh>
    <rPh sb="264" eb="266">
      <t>カクホ</t>
    </rPh>
    <rPh sb="267" eb="269">
      <t>スイシン</t>
    </rPh>
    <rPh sb="283" eb="285">
      <t>センテイ</t>
    </rPh>
    <rPh sb="291" eb="293">
      <t>ガイブ</t>
    </rPh>
    <rPh sb="293" eb="295">
      <t>シンサ</t>
    </rPh>
    <rPh sb="295" eb="297">
      <t>イイン</t>
    </rPh>
    <rPh sb="298" eb="300">
      <t>セッチ</t>
    </rPh>
    <rPh sb="302" eb="305">
      <t>キョウソウセイ</t>
    </rPh>
    <rPh sb="306" eb="309">
      <t>コウセイセイ</t>
    </rPh>
    <rPh sb="310" eb="312">
      <t>コウジョウ</t>
    </rPh>
    <rPh sb="325" eb="327">
      <t>サクセイ</t>
    </rPh>
    <phoneticPr fontId="4"/>
  </si>
  <si>
    <t>No.14
「ボランティア事業」</t>
    <rPh sb="13" eb="15">
      <t>ジギョウ</t>
    </rPh>
    <phoneticPr fontId="4"/>
  </si>
  <si>
    <t xml:space="preserve">評定：ハ
●ボランティア事業のあり方についての抜本的な見直しと事業目的の打ち出しについて高く評価。
●教員の現職参加に向け現職教員特別参加制度拡大の促進に取り組んだ。
●事業に対する社会的評価の向上を目的に、日本の地域社会が抱える課題に取り組む帰国ボランティアの社会還元活動を発信、地方展開。
●帰国ボランティア支援に関し、就職活動支援、進路対策支援、社会還元活動等に取り組んでいる。
</t>
    <rPh sb="0" eb="2">
      <t>ヒョウテイ</t>
    </rPh>
    <phoneticPr fontId="4"/>
  </si>
  <si>
    <t xml:space="preserve">評定：ロ
●質の高いボランティア事業の実現を目指して、事業の抜本的な見直しに向けた方針を策定するとともに、具体的なアクションプランを取り纏めて公表。これらを踏まえて、事務事業の見直し等の指摘事項等にも着実に対応。
●民間企業との関係強化に取り組み、民間連携ボランティア制度を試行的に導入。経産省と連携したシンポジウムの開催や、現職参加の促進に向けた取組を強化。
●ボランティアの帰国後の支援に関しては、就職活動や進路対策についての支援を引き続き強化。帰国ボランティアへの求人数はが前年度比でほぼ倍増。
●ボランティアの派遣前訓練については、被災地支援で二本松訓練所が利用できない中、JICA大阪を利用することにより不備なく実施。
</t>
    <rPh sb="0" eb="2">
      <t>ヒョウテイ</t>
    </rPh>
    <rPh sb="6" eb="7">
      <t>シツ</t>
    </rPh>
    <rPh sb="8" eb="9">
      <t>タカ</t>
    </rPh>
    <rPh sb="16" eb="18">
      <t>ジギョウ</t>
    </rPh>
    <rPh sb="19" eb="21">
      <t>ジツゲン</t>
    </rPh>
    <rPh sb="22" eb="24">
      <t>メザ</t>
    </rPh>
    <rPh sb="27" eb="29">
      <t>ジギョウ</t>
    </rPh>
    <rPh sb="30" eb="33">
      <t>バッポンテキ</t>
    </rPh>
    <rPh sb="34" eb="36">
      <t>ミナオ</t>
    </rPh>
    <rPh sb="38" eb="39">
      <t>ム</t>
    </rPh>
    <rPh sb="41" eb="43">
      <t>ホウシン</t>
    </rPh>
    <rPh sb="44" eb="46">
      <t>サクテイ</t>
    </rPh>
    <rPh sb="53" eb="56">
      <t>グタイテキ</t>
    </rPh>
    <rPh sb="66" eb="67">
      <t>ト</t>
    </rPh>
    <rPh sb="68" eb="69">
      <t>マト</t>
    </rPh>
    <rPh sb="71" eb="73">
      <t>コウヒョウ</t>
    </rPh>
    <rPh sb="78" eb="79">
      <t>フ</t>
    </rPh>
    <rPh sb="93" eb="95">
      <t>シテキ</t>
    </rPh>
    <rPh sb="97" eb="98">
      <t>トウ</t>
    </rPh>
    <rPh sb="100" eb="102">
      <t>チャクジツ</t>
    </rPh>
    <rPh sb="103" eb="105">
      <t>タイオウ</t>
    </rPh>
    <rPh sb="114" eb="116">
      <t>カンケイ</t>
    </rPh>
    <rPh sb="116" eb="118">
      <t>キョウカ</t>
    </rPh>
    <rPh sb="119" eb="120">
      <t>ト</t>
    </rPh>
    <rPh sb="121" eb="122">
      <t>ク</t>
    </rPh>
    <rPh sb="159" eb="161">
      <t>カイサイ</t>
    </rPh>
    <rPh sb="171" eb="172">
      <t>ム</t>
    </rPh>
    <rPh sb="189" eb="192">
      <t>キコクゴ</t>
    </rPh>
    <rPh sb="240" eb="242">
      <t>ゼンネン</t>
    </rPh>
    <rPh sb="259" eb="261">
      <t>ハケン</t>
    </rPh>
    <rPh sb="261" eb="262">
      <t>マエ</t>
    </rPh>
    <rPh sb="262" eb="264">
      <t>クンレン</t>
    </rPh>
    <phoneticPr fontId="4"/>
  </si>
  <si>
    <t>No.15
「NGO等との連携、国民参加支援」</t>
    <rPh sb="10" eb="11">
      <t>トウ</t>
    </rPh>
    <rPh sb="13" eb="15">
      <t>レンケイ</t>
    </rPh>
    <rPh sb="16" eb="18">
      <t>コクミン</t>
    </rPh>
    <rPh sb="18" eb="20">
      <t>サンカ</t>
    </rPh>
    <rPh sb="20" eb="22">
      <t>シエン</t>
    </rPh>
    <phoneticPr fontId="4"/>
  </si>
  <si>
    <t xml:space="preserve">評定：ロ
●草の根技術協力事業については、個々の事業規模を拡大する制度改善を行い、募集を開始。経理手続きの簡素化。
●ＮＧＯ－ＪＩＣＡ協議会を通じ、具体的な連携の方策について検討。
●広尾センター（地球ひろば）では様々な取組の結果、利用者数は１８万人、地球ひろば登録団体主催のセミナー等の開催実績は約1,000件と、それぞれ前年度比２割、４割の大幅増。
</t>
    <rPh sb="0" eb="2">
      <t>ヒョウテイ</t>
    </rPh>
    <phoneticPr fontId="4"/>
  </si>
  <si>
    <t>評定：ロ
●草の根技術協力事業については、NGO支援体制の強化と経理手続きの簡素化を推進。草の根パートナー型の実績は前年比19%増と大幅に拡大。
●NGO-JICA協議会を通じ、開発教育、地域連携、国内外の活動連携、人材育成、国際協力PR等に関するNGOとの具体的な連携を検討。 
●市民参加による国際協力の拠点として機能してきた広尾センター（地球ひろば）では、国民の関心の高いイベントやブース設置等を積極的に推進。来館者数は、震災による施設利用制限等の影響もあり15万7千人と前年度実績を下回ったものの、地球ひろば利用登録団体数や登録団体主催のセミナー等の開催実績は前年度より拡大し、中期目標期間自己目標値も超過して達成。</t>
    <rPh sb="0" eb="2">
      <t>ヒョウテイ</t>
    </rPh>
    <rPh sb="29" eb="31">
      <t>キョウカ</t>
    </rPh>
    <rPh sb="42" eb="44">
      <t>スイシン</t>
    </rPh>
    <rPh sb="55" eb="57">
      <t>ジッセキ</t>
    </rPh>
    <rPh sb="119" eb="120">
      <t>トウ</t>
    </rPh>
    <rPh sb="121" eb="122">
      <t>カン</t>
    </rPh>
    <rPh sb="129" eb="132">
      <t>グタイテキ</t>
    </rPh>
    <rPh sb="133" eb="135">
      <t>レンケイ</t>
    </rPh>
    <rPh sb="136" eb="138">
      <t>ケントウ</t>
    </rPh>
    <rPh sb="142" eb="144">
      <t>シミン</t>
    </rPh>
    <rPh sb="144" eb="146">
      <t>サンカ</t>
    </rPh>
    <rPh sb="149" eb="151">
      <t>コクサイ</t>
    </rPh>
    <rPh sb="151" eb="153">
      <t>キョウリョク</t>
    </rPh>
    <rPh sb="154" eb="156">
      <t>キョテン</t>
    </rPh>
    <rPh sb="159" eb="161">
      <t>キノウ</t>
    </rPh>
    <rPh sb="201" eb="204">
      <t>セッキョクテキ</t>
    </rPh>
    <rPh sb="205" eb="207">
      <t>スイシン</t>
    </rPh>
    <rPh sb="208" eb="210">
      <t>ライカン</t>
    </rPh>
    <rPh sb="219" eb="221">
      <t>シセツ</t>
    </rPh>
    <rPh sb="221" eb="223">
      <t>リヨウ</t>
    </rPh>
    <rPh sb="223" eb="225">
      <t>セイゲン</t>
    </rPh>
    <rPh sb="225" eb="226">
      <t>トウ</t>
    </rPh>
    <rPh sb="241" eb="242">
      <t>ド</t>
    </rPh>
    <rPh sb="242" eb="244">
      <t>ジッセキ</t>
    </rPh>
    <rPh sb="258" eb="260">
      <t>リヨウ</t>
    </rPh>
    <rPh sb="260" eb="262">
      <t>トウロク</t>
    </rPh>
    <rPh sb="262" eb="264">
      <t>ダンタイ</t>
    </rPh>
    <rPh sb="264" eb="265">
      <t>スウ</t>
    </rPh>
    <rPh sb="289" eb="291">
      <t>カクダイ</t>
    </rPh>
    <rPh sb="293" eb="295">
      <t>チュウキ</t>
    </rPh>
    <rPh sb="295" eb="297">
      <t>モクヒョウ</t>
    </rPh>
    <rPh sb="297" eb="299">
      <t>キカン</t>
    </rPh>
    <rPh sb="299" eb="301">
      <t>ジコ</t>
    </rPh>
    <rPh sb="301" eb="303">
      <t>モクヒョウ</t>
    </rPh>
    <rPh sb="303" eb="304">
      <t>チ</t>
    </rPh>
    <rPh sb="305" eb="307">
      <t>チョウカ</t>
    </rPh>
    <rPh sb="309" eb="311">
      <t>タッセイ</t>
    </rPh>
    <phoneticPr fontId="4"/>
  </si>
  <si>
    <t>No.18
「災害援助等協力」</t>
    <rPh sb="7" eb="9">
      <t>サイガイ</t>
    </rPh>
    <rPh sb="9" eb="11">
      <t>エンジョ</t>
    </rPh>
    <rPh sb="11" eb="12">
      <t>トウ</t>
    </rPh>
    <rPh sb="12" eb="14">
      <t>キョウリョク</t>
    </rPh>
    <phoneticPr fontId="4"/>
  </si>
  <si>
    <t xml:space="preserve">評定：ロ
●国際緊急援助隊の派遣（救助チーム３件、医療チーム２件、専門家チーム４件）を実施。
●国際捜索救助諮問グループ第１回グローバル会議において、ＵＮＯＣＨＡと共同で事務局を務め、国際協調体制の強化に貢献。
●緊急援助物資の供与については迅速かつニーズに合致した対応、モニタリングを実施。
●東日本大震災において機構の知見やネットワークを活用した活動を実施。
</t>
    <rPh sb="0" eb="2">
      <t>ヒョウテイ</t>
    </rPh>
    <phoneticPr fontId="4"/>
  </si>
  <si>
    <t xml:space="preserve">評定：ロ
●ロシア精油精製工場爆発火災及びタイの洪水災害に対して専門家チームを迅速に派遣。加えて、タイの洪水対応では、国際緊急援助法施行以来初となる排水ポンプ車の導入による大規模かつ迅速な排水を実現し、現地の工業団地等の早期復旧に大きく貢献。
●救助チームについては、21年度に国際的外部評価において最高位の認定を受けていることを踏まえて、研修・訓練の拡充に努め、高レベルの援助能力を維持。
●迅速かつ効果的な支援の実現に向けて、NGOや他国援助機関との連携も強化。
</t>
    <rPh sb="0" eb="2">
      <t>ヒョウテイ</t>
    </rPh>
    <rPh sb="9" eb="11">
      <t>セイユ</t>
    </rPh>
    <rPh sb="11" eb="13">
      <t>セイセイ</t>
    </rPh>
    <rPh sb="13" eb="15">
      <t>コウジョウ</t>
    </rPh>
    <rPh sb="15" eb="17">
      <t>バクハツ</t>
    </rPh>
    <rPh sb="17" eb="19">
      <t>カサイ</t>
    </rPh>
    <rPh sb="19" eb="20">
      <t>オヨ</t>
    </rPh>
    <rPh sb="24" eb="26">
      <t>コウズイ</t>
    </rPh>
    <rPh sb="26" eb="28">
      <t>サイガイ</t>
    </rPh>
    <rPh sb="29" eb="30">
      <t>タイ</t>
    </rPh>
    <rPh sb="32" eb="35">
      <t>センモンカ</t>
    </rPh>
    <rPh sb="39" eb="41">
      <t>ジンソク</t>
    </rPh>
    <rPh sb="42" eb="44">
      <t>ハケン</t>
    </rPh>
    <rPh sb="45" eb="46">
      <t>クワ</t>
    </rPh>
    <rPh sb="52" eb="54">
      <t>コウズイ</t>
    </rPh>
    <rPh sb="54" eb="56">
      <t>タイオウ</t>
    </rPh>
    <rPh sb="59" eb="61">
      <t>コクサイ</t>
    </rPh>
    <rPh sb="61" eb="63">
      <t>キンキュウ</t>
    </rPh>
    <rPh sb="63" eb="65">
      <t>エンジョ</t>
    </rPh>
    <rPh sb="65" eb="66">
      <t>ホウ</t>
    </rPh>
    <rPh sb="66" eb="68">
      <t>セコウ</t>
    </rPh>
    <rPh sb="68" eb="70">
      <t>イライ</t>
    </rPh>
    <rPh sb="70" eb="71">
      <t>ハジ</t>
    </rPh>
    <rPh sb="74" eb="76">
      <t>ハイスイ</t>
    </rPh>
    <rPh sb="79" eb="80">
      <t>シャ</t>
    </rPh>
    <rPh sb="81" eb="83">
      <t>ドウニュウ</t>
    </rPh>
    <rPh sb="86" eb="89">
      <t>ダイキボ</t>
    </rPh>
    <rPh sb="91" eb="93">
      <t>ジンソク</t>
    </rPh>
    <rPh sb="94" eb="96">
      <t>ハイスイ</t>
    </rPh>
    <rPh sb="97" eb="99">
      <t>ジツゲン</t>
    </rPh>
    <rPh sb="101" eb="103">
      <t>ゲンチ</t>
    </rPh>
    <rPh sb="104" eb="106">
      <t>コウギョウ</t>
    </rPh>
    <rPh sb="106" eb="108">
      <t>ダンチ</t>
    </rPh>
    <rPh sb="108" eb="109">
      <t>トウ</t>
    </rPh>
    <rPh sb="110" eb="112">
      <t>ソウキ</t>
    </rPh>
    <rPh sb="112" eb="114">
      <t>フッキュウ</t>
    </rPh>
    <rPh sb="115" eb="116">
      <t>オオ</t>
    </rPh>
    <rPh sb="118" eb="120">
      <t>コウケン</t>
    </rPh>
    <rPh sb="123" eb="125">
      <t>キュウジョ</t>
    </rPh>
    <rPh sb="136" eb="138">
      <t>ネンド</t>
    </rPh>
    <rPh sb="139" eb="142">
      <t>コクサイテキ</t>
    </rPh>
    <rPh sb="142" eb="144">
      <t>ガイブ</t>
    </rPh>
    <rPh sb="144" eb="146">
      <t>ヒョウカ</t>
    </rPh>
    <rPh sb="152" eb="153">
      <t>クライ</t>
    </rPh>
    <rPh sb="165" eb="166">
      <t>フ</t>
    </rPh>
    <rPh sb="170" eb="172">
      <t>ケンシュウ</t>
    </rPh>
    <rPh sb="173" eb="175">
      <t>クンレン</t>
    </rPh>
    <rPh sb="176" eb="178">
      <t>カクジュウ</t>
    </rPh>
    <rPh sb="179" eb="180">
      <t>ツト</t>
    </rPh>
    <rPh sb="182" eb="183">
      <t>コウ</t>
    </rPh>
    <rPh sb="187" eb="189">
      <t>エンジョ</t>
    </rPh>
    <rPh sb="189" eb="191">
      <t>ノウリョク</t>
    </rPh>
    <rPh sb="192" eb="194">
      <t>イジ</t>
    </rPh>
    <rPh sb="197" eb="199">
      <t>ジンソク</t>
    </rPh>
    <rPh sb="201" eb="204">
      <t>コウカテキ</t>
    </rPh>
    <rPh sb="205" eb="207">
      <t>シエン</t>
    </rPh>
    <rPh sb="208" eb="210">
      <t>ジツゲン</t>
    </rPh>
    <rPh sb="211" eb="212">
      <t>ム</t>
    </rPh>
    <rPh sb="219" eb="221">
      <t>タコク</t>
    </rPh>
    <rPh sb="221" eb="223">
      <t>エンジョ</t>
    </rPh>
    <rPh sb="223" eb="225">
      <t>キカン</t>
    </rPh>
    <rPh sb="227" eb="229">
      <t>レンケイ</t>
    </rPh>
    <rPh sb="230" eb="232">
      <t>キョウカ</t>
    </rPh>
    <phoneticPr fontId="4"/>
  </si>
  <si>
    <t>全体の評価</t>
    <rPh sb="0" eb="2">
      <t>ゼンタイ</t>
    </rPh>
    <rPh sb="3" eb="5">
      <t>ヒョウカ</t>
    </rPh>
    <phoneticPr fontId="4"/>
  </si>
  <si>
    <t>評価対象30項目のうちロ:6、ハ:24</t>
    <rPh sb="0" eb="2">
      <t>ヒョウカ</t>
    </rPh>
    <rPh sb="2" eb="4">
      <t>タイショウ</t>
    </rPh>
    <rPh sb="6" eb="8">
      <t>コウモク</t>
    </rPh>
    <phoneticPr fontId="4"/>
  </si>
  <si>
    <t>評価対象29項目のうちロ:12、ハ:17</t>
    <rPh sb="6" eb="8">
      <t>コウモク</t>
    </rPh>
    <phoneticPr fontId="4"/>
  </si>
  <si>
    <t>別添３</t>
    <rPh sb="0" eb="2">
      <t>ベッテン</t>
    </rPh>
    <phoneticPr fontId="4"/>
  </si>
  <si>
    <t>(億円）</t>
    <rPh sb="1" eb="3">
      <t>オクエン</t>
    </rPh>
    <phoneticPr fontId="4"/>
  </si>
  <si>
    <t>地域区分</t>
    <rPh sb="0" eb="2">
      <t>チイキ</t>
    </rPh>
    <rPh sb="2" eb="4">
      <t>クブン</t>
    </rPh>
    <phoneticPr fontId="4"/>
  </si>
  <si>
    <t>金額</t>
    <rPh sb="0" eb="2">
      <t>キンガク</t>
    </rPh>
    <phoneticPr fontId="4"/>
  </si>
  <si>
    <t>割合</t>
    <rPh sb="0" eb="2">
      <t>ワリアイ</t>
    </rPh>
    <phoneticPr fontId="4"/>
  </si>
  <si>
    <t>大洋州</t>
    <rPh sb="0" eb="2">
      <t>タイヨウ</t>
    </rPh>
    <rPh sb="2" eb="3">
      <t>シュウ</t>
    </rPh>
    <phoneticPr fontId="4"/>
  </si>
  <si>
    <t>中央アジア・コーカサス</t>
    <rPh sb="0" eb="2">
      <t>チュウオウ</t>
    </rPh>
    <phoneticPr fontId="4"/>
  </si>
  <si>
    <t>中東</t>
    <rPh sb="0" eb="2">
      <t>チュウトウ</t>
    </rPh>
    <phoneticPr fontId="4"/>
  </si>
  <si>
    <t>中南米</t>
    <rPh sb="0" eb="3">
      <t>チュウナンベイ</t>
    </rPh>
    <phoneticPr fontId="4"/>
  </si>
  <si>
    <t>欧州</t>
    <rPh sb="0" eb="2">
      <t>オウシュウ</t>
    </rPh>
    <phoneticPr fontId="4"/>
  </si>
  <si>
    <t>合計</t>
    <rPh sb="0" eb="2">
      <t>ゴウケイ</t>
    </rPh>
    <phoneticPr fontId="4"/>
  </si>
  <si>
    <t>（注）一般管理費等地域配分になじまないものは除いている。</t>
    <rPh sb="1" eb="2">
      <t>チュウ</t>
    </rPh>
    <rPh sb="3" eb="5">
      <t>イッパン</t>
    </rPh>
    <rPh sb="5" eb="8">
      <t>カンリヒ</t>
    </rPh>
    <rPh sb="8" eb="9">
      <t>トウ</t>
    </rPh>
    <rPh sb="9" eb="11">
      <t>チイキ</t>
    </rPh>
    <rPh sb="11" eb="13">
      <t>ハイブン</t>
    </rPh>
    <rPh sb="22" eb="23">
      <t>ノゾ</t>
    </rPh>
    <phoneticPr fontId="4"/>
  </si>
  <si>
    <t>（別添4）</t>
    <rPh sb="1" eb="3">
      <t>ベッテン</t>
    </rPh>
    <phoneticPr fontId="4"/>
  </si>
  <si>
    <t>評価基準</t>
    <rPh sb="0" eb="2">
      <t>ヒョウカ</t>
    </rPh>
    <rPh sb="2" eb="4">
      <t>キジュン</t>
    </rPh>
    <phoneticPr fontId="4"/>
  </si>
  <si>
    <t>イ：</t>
    <phoneticPr fontId="4"/>
  </si>
  <si>
    <r>
      <t>中期計画等の実施状況が当該事業年度年度において計画を大きく上回って順調であり、特に優れた実績を挙げている。</t>
    </r>
    <r>
      <rPr>
        <sz val="16"/>
        <color indexed="8"/>
        <rFont val="Calibri"/>
        <family val="2"/>
      </rPr>
      <t xml:space="preserve"> </t>
    </r>
    <rPh sb="26" eb="27">
      <t>オオ</t>
    </rPh>
    <rPh sb="39" eb="40">
      <t>トク</t>
    </rPh>
    <phoneticPr fontId="4"/>
  </si>
  <si>
    <t>ロ：</t>
    <phoneticPr fontId="4"/>
  </si>
  <si>
    <r>
      <t>中期計画等の実施状況が当該事業年度年度において計画を上回って順調であり、優れた実績を挙げている。</t>
    </r>
    <r>
      <rPr>
        <sz val="16"/>
        <color indexed="8"/>
        <rFont val="Calibri"/>
        <family val="2"/>
      </rPr>
      <t xml:space="preserve"> </t>
    </r>
    <phoneticPr fontId="4"/>
  </si>
  <si>
    <t>ハ：</t>
    <phoneticPr fontId="4"/>
  </si>
  <si>
    <r>
      <t>中期計画等の実施状況が当該事業年度年度において計画通り順調である。</t>
    </r>
    <r>
      <rPr>
        <sz val="16"/>
        <color indexed="8"/>
        <rFont val="Calibri"/>
        <family val="2"/>
      </rPr>
      <t xml:space="preserve"> </t>
    </r>
    <phoneticPr fontId="4"/>
  </si>
  <si>
    <t>ニ：</t>
    <phoneticPr fontId="4"/>
  </si>
  <si>
    <r>
      <t>中期計画等の実施状況が当該事業年度年度において計画に対してやや順調でない。</t>
    </r>
    <r>
      <rPr>
        <sz val="16"/>
        <color indexed="8"/>
        <rFont val="Calibri"/>
        <family val="2"/>
      </rPr>
      <t xml:space="preserve"> </t>
    </r>
    <phoneticPr fontId="4"/>
  </si>
  <si>
    <t>ホ：</t>
    <phoneticPr fontId="4"/>
  </si>
  <si>
    <r>
      <t>中期計画等の実施状況が当該事業年度年度において順調でない。</t>
    </r>
    <r>
      <rPr>
        <sz val="16"/>
        <color indexed="8"/>
        <rFont val="Calibri"/>
        <family val="2"/>
      </rPr>
      <t xml:space="preserve"> </t>
    </r>
    <rPh sb="23" eb="25">
      <t>ジュンチョウ</t>
    </rPh>
    <phoneticPr fontId="4"/>
  </si>
  <si>
    <t>運営費交付金</t>
    <rPh sb="0" eb="3">
      <t>ウンエイヒ</t>
    </rPh>
    <rPh sb="3" eb="6">
      <t>コウフキン</t>
    </rPh>
    <phoneticPr fontId="2"/>
  </si>
  <si>
    <t>C.　専門家等（個人１）</t>
    <phoneticPr fontId="4"/>
  </si>
  <si>
    <t>A.コンサルタント</t>
    <phoneticPr fontId="4"/>
  </si>
  <si>
    <t>C.専門家等</t>
    <rPh sb="2" eb="5">
      <t>センモンカ</t>
    </rPh>
    <rPh sb="5" eb="6">
      <t>トウ</t>
    </rPh>
    <phoneticPr fontId="4"/>
  </si>
  <si>
    <t>D.研修員</t>
    <rPh sb="2" eb="5">
      <t>ケンシュウイン</t>
    </rPh>
    <phoneticPr fontId="4"/>
  </si>
  <si>
    <t>E.　在外での支出等</t>
    <rPh sb="3" eb="5">
      <t>ザイガイ</t>
    </rPh>
    <rPh sb="7" eb="9">
      <t>シシュツ</t>
    </rPh>
    <rPh sb="9" eb="10">
      <t>トウ</t>
    </rPh>
    <phoneticPr fontId="4"/>
  </si>
  <si>
    <t>F.　管理的経費</t>
    <rPh sb="3" eb="6">
      <t>カンリテキ</t>
    </rPh>
    <rPh sb="6" eb="8">
      <t>ケイヒ</t>
    </rPh>
    <phoneticPr fontId="4"/>
  </si>
  <si>
    <t>技術協力案件実施に必要な経費</t>
    <rPh sb="0" eb="2">
      <t>ギジュツ</t>
    </rPh>
    <rPh sb="2" eb="4">
      <t>キョウリョク</t>
    </rPh>
    <rPh sb="4" eb="6">
      <t>アンケン</t>
    </rPh>
    <rPh sb="6" eb="8">
      <t>ジッシ</t>
    </rPh>
    <rPh sb="9" eb="11">
      <t>ヒツヨウ</t>
    </rPh>
    <rPh sb="12" eb="14">
      <t>ケイヒ</t>
    </rPh>
    <phoneticPr fontId="2"/>
  </si>
  <si>
    <t>-</t>
    <phoneticPr fontId="2"/>
  </si>
  <si>
    <t>アフガニスタン事務所</t>
  </si>
  <si>
    <t>インドネシア事務所</t>
  </si>
  <si>
    <t>ケニア事務所</t>
  </si>
  <si>
    <t>ベトナム事務所</t>
  </si>
  <si>
    <t>タイ事務所</t>
  </si>
  <si>
    <t>フィリピン事務所</t>
  </si>
  <si>
    <t>中華人民共和国事務所</t>
  </si>
  <si>
    <t>カンボジア事務所</t>
  </si>
  <si>
    <t>ブラジル事務所</t>
  </si>
  <si>
    <t>ミャンマー事務所</t>
  </si>
  <si>
    <t>技術協力の実施等に必要な経費</t>
    <phoneticPr fontId="2"/>
  </si>
  <si>
    <t>技術協力プロジェクト関係</t>
    <rPh sb="0" eb="2">
      <t>ギジュツ</t>
    </rPh>
    <rPh sb="2" eb="4">
      <t>キョウリョク</t>
    </rPh>
    <rPh sb="10" eb="12">
      <t>カンケイ</t>
    </rPh>
    <phoneticPr fontId="2"/>
  </si>
  <si>
    <t>その他</t>
    <rPh sb="2" eb="3">
      <t>タ</t>
    </rPh>
    <phoneticPr fontId="2"/>
  </si>
  <si>
    <t>事業支援関係費用</t>
    <rPh sb="0" eb="2">
      <t>ジギョウ</t>
    </rPh>
    <rPh sb="2" eb="4">
      <t>シエン</t>
    </rPh>
    <rPh sb="4" eb="7">
      <t>カンケイヒ</t>
    </rPh>
    <rPh sb="7" eb="8">
      <t>ヨウ</t>
    </rPh>
    <phoneticPr fontId="2"/>
  </si>
  <si>
    <t>調査等に必要な経費</t>
    <rPh sb="0" eb="2">
      <t>チョウサ</t>
    </rPh>
    <rPh sb="2" eb="3">
      <t>トウ</t>
    </rPh>
    <rPh sb="4" eb="6">
      <t>ヒツヨウ</t>
    </rPh>
    <rPh sb="7" eb="9">
      <t>ケイヒ</t>
    </rPh>
    <phoneticPr fontId="2"/>
  </si>
  <si>
    <t>安全対策や宿舎確保等に必要な経費</t>
    <rPh sb="0" eb="2">
      <t>アンゼン</t>
    </rPh>
    <rPh sb="2" eb="4">
      <t>タイサク</t>
    </rPh>
    <rPh sb="5" eb="7">
      <t>シュクシャ</t>
    </rPh>
    <rPh sb="7" eb="9">
      <t>カクホ</t>
    </rPh>
    <rPh sb="9" eb="10">
      <t>トウ</t>
    </rPh>
    <rPh sb="11" eb="13">
      <t>ヒツヨウ</t>
    </rPh>
    <rPh sb="14" eb="16">
      <t>ケイヒ</t>
    </rPh>
    <phoneticPr fontId="2"/>
  </si>
  <si>
    <t>E.在外での支出等（アフガニスタン事務所）</t>
    <phoneticPr fontId="4"/>
  </si>
  <si>
    <t>(注）金額は決算前の暫定値。</t>
    <phoneticPr fontId="4"/>
  </si>
  <si>
    <t>-</t>
    <phoneticPr fontId="4"/>
  </si>
  <si>
    <t>-</t>
    <phoneticPr fontId="2"/>
  </si>
  <si>
    <t>-</t>
    <phoneticPr fontId="2"/>
  </si>
  <si>
    <t>-</t>
    <phoneticPr fontId="2"/>
  </si>
  <si>
    <t>-</t>
    <phoneticPr fontId="4"/>
  </si>
  <si>
    <t>D. 研修員（個人１）</t>
    <rPh sb="3" eb="6">
      <t>ケンシュウイン</t>
    </rPh>
    <phoneticPr fontId="4"/>
  </si>
  <si>
    <t>滞在費</t>
    <rPh sb="0" eb="3">
      <t>タイザイヒ</t>
    </rPh>
    <phoneticPr fontId="4"/>
  </si>
  <si>
    <t>日当・生活費</t>
    <rPh sb="0" eb="2">
      <t>ニットウ</t>
    </rPh>
    <rPh sb="3" eb="6">
      <t>セイカツヒ</t>
    </rPh>
    <phoneticPr fontId="4"/>
  </si>
  <si>
    <t>手当等</t>
    <rPh sb="0" eb="2">
      <t>テアテ</t>
    </rPh>
    <rPh sb="2" eb="3">
      <t>トウ</t>
    </rPh>
    <phoneticPr fontId="4"/>
  </si>
  <si>
    <t>在勤基本手当・国内俸等</t>
    <rPh sb="0" eb="2">
      <t>ザイキン</t>
    </rPh>
    <rPh sb="2" eb="4">
      <t>キホン</t>
    </rPh>
    <rPh sb="4" eb="6">
      <t>テアテ</t>
    </rPh>
    <rPh sb="7" eb="9">
      <t>コクナイ</t>
    </rPh>
    <rPh sb="9" eb="10">
      <t>ホウ</t>
    </rPh>
    <rPh sb="10" eb="11">
      <t>トウ</t>
    </rPh>
    <phoneticPr fontId="4"/>
  </si>
  <si>
    <t>個人１</t>
    <rPh sb="0" eb="2">
      <t>コジン</t>
    </rPh>
    <phoneticPr fontId="4"/>
  </si>
  <si>
    <t>途上国政府等派遣による本邦での専門分野の技術研修</t>
    <rPh sb="0" eb="3">
      <t>トジョウコク</t>
    </rPh>
    <rPh sb="3" eb="5">
      <t>セイフ</t>
    </rPh>
    <rPh sb="5" eb="6">
      <t>トウ</t>
    </rPh>
    <rPh sb="6" eb="8">
      <t>ハケン</t>
    </rPh>
    <rPh sb="11" eb="13">
      <t>ホンポウ</t>
    </rPh>
    <rPh sb="15" eb="17">
      <t>センモン</t>
    </rPh>
    <rPh sb="17" eb="19">
      <t>ブンヤ</t>
    </rPh>
    <rPh sb="20" eb="22">
      <t>ギジュツ</t>
    </rPh>
    <rPh sb="22" eb="24">
      <t>ケンシュウ</t>
    </rPh>
    <phoneticPr fontId="4"/>
  </si>
  <si>
    <t>個人２</t>
    <rPh sb="0" eb="2">
      <t>コジン</t>
    </rPh>
    <phoneticPr fontId="4"/>
  </si>
  <si>
    <t>個人３</t>
    <rPh sb="0" eb="2">
      <t>コジン</t>
    </rPh>
    <phoneticPr fontId="4"/>
  </si>
  <si>
    <t>個人４</t>
    <rPh sb="0" eb="2">
      <t>コジン</t>
    </rPh>
    <phoneticPr fontId="4"/>
  </si>
  <si>
    <t>個人５</t>
    <rPh sb="0" eb="2">
      <t>コジン</t>
    </rPh>
    <phoneticPr fontId="4"/>
  </si>
  <si>
    <t>個人６</t>
    <rPh sb="0" eb="2">
      <t>コジン</t>
    </rPh>
    <phoneticPr fontId="4"/>
  </si>
  <si>
    <t>個人７</t>
    <rPh sb="0" eb="2">
      <t>コジン</t>
    </rPh>
    <phoneticPr fontId="4"/>
  </si>
  <si>
    <t>個人８</t>
    <rPh sb="0" eb="2">
      <t>コジン</t>
    </rPh>
    <phoneticPr fontId="4"/>
  </si>
  <si>
    <t>個人９</t>
    <rPh sb="0" eb="2">
      <t>コジン</t>
    </rPh>
    <phoneticPr fontId="4"/>
  </si>
  <si>
    <t>個人１０</t>
    <rPh sb="0" eb="2">
      <t>コジン</t>
    </rPh>
    <phoneticPr fontId="4"/>
  </si>
  <si>
    <t>途上国等における本邦での専門分野の技術協力・支援業務</t>
    <rPh sb="0" eb="3">
      <t>トジョウコク</t>
    </rPh>
    <rPh sb="3" eb="4">
      <t>トウ</t>
    </rPh>
    <rPh sb="8" eb="10">
      <t>ホンポウ</t>
    </rPh>
    <rPh sb="12" eb="14">
      <t>センモン</t>
    </rPh>
    <rPh sb="14" eb="16">
      <t>ブンヤ</t>
    </rPh>
    <rPh sb="17" eb="19">
      <t>ギジュツ</t>
    </rPh>
    <rPh sb="19" eb="21">
      <t>キョウリョク</t>
    </rPh>
    <rPh sb="22" eb="24">
      <t>シエン</t>
    </rPh>
    <rPh sb="24" eb="26">
      <t>ギョウム</t>
    </rPh>
    <phoneticPr fontId="4"/>
  </si>
  <si>
    <t>途上国等における本邦での専門分野の技術協力・支援業務</t>
  </si>
  <si>
    <t>B.民間業者等</t>
    <rPh sb="2" eb="4">
      <t>ミンカン</t>
    </rPh>
    <rPh sb="4" eb="6">
      <t>ギョウシャ</t>
    </rPh>
    <rPh sb="6" eb="7">
      <t>トウ</t>
    </rPh>
    <phoneticPr fontId="4"/>
  </si>
  <si>
    <t>株式会社建設技研インターナショナル</t>
  </si>
  <si>
    <t>株式会社アルメックＶＰＩ</t>
  </si>
  <si>
    <t>株式会社三祐コンサルタンツ</t>
  </si>
  <si>
    <t>エチオピア国国技術協力にかかる業務実施契約</t>
  </si>
  <si>
    <t>ベトナム国国技術協力にかかる業務実施契約</t>
  </si>
  <si>
    <t>-</t>
  </si>
  <si>
    <t>アクセンチュア株式会社</t>
  </si>
  <si>
    <t>株式会社エヌオーイー</t>
  </si>
  <si>
    <t>株式会社読売広告社</t>
  </si>
  <si>
    <t>エヌ・ティ・ティコミュニケーションズ株式会社</t>
  </si>
  <si>
    <t>郵船トラベル株式会社</t>
  </si>
  <si>
    <t>富士通株式会社</t>
  </si>
  <si>
    <t>東京ビジネスサービス株式会社</t>
  </si>
  <si>
    <t>国内移動手配業務契約</t>
  </si>
  <si>
    <t>情報通信網の更改に係る業務委託契約</t>
    <rPh sb="9" eb="10">
      <t>カカ</t>
    </rPh>
    <rPh sb="11" eb="13">
      <t>ギョウム</t>
    </rPh>
    <rPh sb="13" eb="15">
      <t>イタク</t>
    </rPh>
    <rPh sb="15" eb="17">
      <t>ケイヤク</t>
    </rPh>
    <phoneticPr fontId="19"/>
  </si>
  <si>
    <t>エヌ・ティ・ティコミュニケーションズ株式会社</t>
    <rPh sb="18" eb="20">
      <t>カブシキ</t>
    </rPh>
    <rPh sb="20" eb="22">
      <t>カイシャ</t>
    </rPh>
    <phoneticPr fontId="19"/>
  </si>
  <si>
    <t>ウェブサイト制作・保守運用管理業務契約</t>
  </si>
  <si>
    <t>Tourism Promotion Services (Pakistan) Limited</t>
  </si>
  <si>
    <t>北京発展大厦有限公司</t>
  </si>
  <si>
    <t>東京不動産管理株式会社</t>
  </si>
  <si>
    <t>Nexity Saggel</t>
  </si>
  <si>
    <t>旅費</t>
    <rPh sb="0" eb="2">
      <t>リョヒ</t>
    </rPh>
    <phoneticPr fontId="2"/>
  </si>
  <si>
    <t>一般業務費</t>
    <rPh sb="0" eb="2">
      <t>イッパン</t>
    </rPh>
    <rPh sb="2" eb="4">
      <t>ギョウム</t>
    </rPh>
    <rPh sb="4" eb="5">
      <t>ヒ</t>
    </rPh>
    <phoneticPr fontId="2"/>
  </si>
  <si>
    <t>航空賃及び日当宿泊</t>
    <rPh sb="0" eb="2">
      <t>コウクウ</t>
    </rPh>
    <rPh sb="2" eb="3">
      <t>チン</t>
    </rPh>
    <rPh sb="3" eb="4">
      <t>オヨ</t>
    </rPh>
    <rPh sb="5" eb="7">
      <t>ニットウ</t>
    </rPh>
    <rPh sb="7" eb="9">
      <t>シュクハク</t>
    </rPh>
    <phoneticPr fontId="2"/>
  </si>
  <si>
    <t>現地で活動するための経費</t>
    <rPh sb="0" eb="2">
      <t>ゲンチ</t>
    </rPh>
    <rPh sb="3" eb="5">
      <t>カツドウ</t>
    </rPh>
    <rPh sb="10" eb="12">
      <t>ケイヒ</t>
    </rPh>
    <phoneticPr fontId="2"/>
  </si>
  <si>
    <t>B. 民間業者等（株式会社国際サービスエージェンシー）</t>
    <phoneticPr fontId="4"/>
  </si>
  <si>
    <t>旅費</t>
    <rPh sb="0" eb="2">
      <t>リョヒ</t>
    </rPh>
    <phoneticPr fontId="2"/>
  </si>
  <si>
    <t>航空賃等</t>
    <rPh sb="0" eb="2">
      <t>コウクウ</t>
    </rPh>
    <rPh sb="2" eb="3">
      <t>チン</t>
    </rPh>
    <rPh sb="3" eb="4">
      <t>トウ</t>
    </rPh>
    <phoneticPr fontId="2"/>
  </si>
  <si>
    <t>F.　管理的経費（エヌ・ティ・ティコミュニケーションズ株式会社）</t>
    <phoneticPr fontId="4"/>
  </si>
  <si>
    <t>運用保守</t>
    <rPh sb="0" eb="2">
      <t>ウンヨウ</t>
    </rPh>
    <rPh sb="2" eb="4">
      <t>ホシュ</t>
    </rPh>
    <phoneticPr fontId="2"/>
  </si>
  <si>
    <t>運用管理責任者</t>
    <phoneticPr fontId="2"/>
  </si>
  <si>
    <t>運用管理責任者配置のための経費</t>
    <phoneticPr fontId="2"/>
  </si>
  <si>
    <t>現地再委託費</t>
    <rPh sb="0" eb="2">
      <t>ゲンチ</t>
    </rPh>
    <rPh sb="2" eb="5">
      <t>サイイタク</t>
    </rPh>
    <rPh sb="5" eb="6">
      <t>ヒ</t>
    </rPh>
    <phoneticPr fontId="2"/>
  </si>
  <si>
    <t>現地コンサルタントとの契約に係る経費</t>
    <rPh sb="0" eb="2">
      <t>ゲンチ</t>
    </rPh>
    <rPh sb="11" eb="13">
      <t>ケイヤク</t>
    </rPh>
    <rPh sb="14" eb="15">
      <t>カカ</t>
    </rPh>
    <rPh sb="16" eb="18">
      <t>ケイヒ</t>
    </rPh>
    <phoneticPr fontId="2"/>
  </si>
  <si>
    <t>A.コンサルタント（株式会社建設技研インターナショナル）</t>
    <phoneticPr fontId="4"/>
  </si>
  <si>
    <t>人件費</t>
  </si>
  <si>
    <t>直接人件費及び諸経費等間接費</t>
  </si>
  <si>
    <t>国内拠点運用保守</t>
    <rPh sb="0" eb="2">
      <t>コクナイ</t>
    </rPh>
    <rPh sb="2" eb="4">
      <t>キョテン</t>
    </rPh>
    <rPh sb="4" eb="6">
      <t>ウンヨウ</t>
    </rPh>
    <rPh sb="6" eb="8">
      <t>ホシュ</t>
    </rPh>
    <phoneticPr fontId="2"/>
  </si>
  <si>
    <t>在外拠点運用保守</t>
    <phoneticPr fontId="2"/>
  </si>
  <si>
    <t>タイ国技術協力にかかる業務実施契約</t>
    <rPh sb="2" eb="3">
      <t>コク</t>
    </rPh>
    <rPh sb="3" eb="5">
      <t>ギジュツ</t>
    </rPh>
    <rPh sb="5" eb="7">
      <t>キョウリョク</t>
    </rPh>
    <rPh sb="11" eb="13">
      <t>ギョウム</t>
    </rPh>
    <rPh sb="13" eb="15">
      <t>ジッシ</t>
    </rPh>
    <rPh sb="15" eb="17">
      <t>ケイヤク</t>
    </rPh>
    <phoneticPr fontId="3"/>
  </si>
  <si>
    <t>南スーダン国国技術協力にかかる業務実施契約</t>
    <rPh sb="0" eb="1">
      <t>ミナミ</t>
    </rPh>
    <phoneticPr fontId="3"/>
  </si>
  <si>
    <t>ケニア国国技術協力にかかる業務実施契約</t>
  </si>
  <si>
    <t>モザンビーク国国技術協力にかかる業務実施契約</t>
  </si>
  <si>
    <t>セネガル国国技術協力にかかる業務実施契約</t>
  </si>
  <si>
    <t>ヨルダン国国技術協力にかかる業務実施契約</t>
  </si>
  <si>
    <t>日本工営株式会社</t>
  </si>
  <si>
    <t>株式会社オリエンタルコンサルタンツ</t>
    <rPh sb="0" eb="2">
      <t>カブシキ</t>
    </rPh>
    <rPh sb="2" eb="4">
      <t>カイシャ</t>
    </rPh>
    <phoneticPr fontId="3"/>
  </si>
  <si>
    <t>株式会社片平エンジニアリングインターナショナル</t>
  </si>
  <si>
    <t>株式会社TECインターナショナル</t>
  </si>
  <si>
    <t>企画競争</t>
    <rPh sb="0" eb="2">
      <t>キカク</t>
    </rPh>
    <rPh sb="2" eb="4">
      <t>キョウソウ</t>
    </rPh>
    <phoneticPr fontId="1"/>
  </si>
  <si>
    <t>株式会社国際サービスエージェンシー</t>
    <rPh sb="0" eb="2">
      <t>カブシキ</t>
    </rPh>
    <rPh sb="2" eb="4">
      <t>カイシャ</t>
    </rPh>
    <phoneticPr fontId="3"/>
  </si>
  <si>
    <t>株式会社日本旅行</t>
    <rPh sb="4" eb="6">
      <t>ニホン</t>
    </rPh>
    <rPh sb="6" eb="8">
      <t>リョコウ</t>
    </rPh>
    <phoneticPr fontId="3"/>
  </si>
  <si>
    <t>渡航手続き業務</t>
    <rPh sb="0" eb="2">
      <t>トコウ</t>
    </rPh>
    <rPh sb="2" eb="4">
      <t>テツヅ</t>
    </rPh>
    <rPh sb="5" eb="7">
      <t>ギョウム</t>
    </rPh>
    <phoneticPr fontId="3"/>
  </si>
  <si>
    <t>コンピュータシステム運用支援業務契約</t>
    <rPh sb="16" eb="18">
      <t>ケイヤク</t>
    </rPh>
    <phoneticPr fontId="3"/>
  </si>
  <si>
    <t>ボランティア募集関連業務契約</t>
    <rPh sb="12" eb="14">
      <t>ケイヤク</t>
    </rPh>
    <phoneticPr fontId="3"/>
  </si>
  <si>
    <t>情報通信網の更改に係る業務委託契約</t>
    <rPh sb="9" eb="10">
      <t>カカ</t>
    </rPh>
    <rPh sb="11" eb="13">
      <t>ギョウム</t>
    </rPh>
    <rPh sb="13" eb="15">
      <t>イタク</t>
    </rPh>
    <rPh sb="15" eb="17">
      <t>ケイヤク</t>
    </rPh>
    <phoneticPr fontId="3"/>
  </si>
  <si>
    <t>研修業務支援委託契約</t>
    <rPh sb="0" eb="2">
      <t>ケンシュウ</t>
    </rPh>
    <rPh sb="2" eb="4">
      <t>ギョウム</t>
    </rPh>
    <rPh sb="4" eb="6">
      <t>シエン</t>
    </rPh>
    <phoneticPr fontId="3"/>
  </si>
  <si>
    <t>建物等総合管理業務契約</t>
    <rPh sb="0" eb="2">
      <t>タテモノ</t>
    </rPh>
    <rPh sb="9" eb="11">
      <t>ケイヤク</t>
    </rPh>
    <phoneticPr fontId="3"/>
  </si>
  <si>
    <t>株式会社国際協力データサービス</t>
  </si>
  <si>
    <t>富士ゼロックス株式会社</t>
  </si>
  <si>
    <t>Gopal Das Estates &amp; Housing Pvt. Ltd.</t>
  </si>
  <si>
    <t>Kabul Serena Hotel</t>
  </si>
  <si>
    <t>エヌ・ティ・ティコミュニケーションズ株式会社</t>
    <rPh sb="18" eb="20">
      <t>カブシキ</t>
    </rPh>
    <rPh sb="20" eb="22">
      <t>カイシャ</t>
    </rPh>
    <phoneticPr fontId="3"/>
  </si>
  <si>
    <t>マネージドプリントサービス契約</t>
    <rPh sb="13" eb="15">
      <t>ケイヤク</t>
    </rPh>
    <phoneticPr fontId="3"/>
  </si>
  <si>
    <t>事務所賃貸契約（インド事務所）</t>
    <rPh sb="0" eb="2">
      <t>ジム</t>
    </rPh>
    <rPh sb="2" eb="3">
      <t>ショ</t>
    </rPh>
    <rPh sb="3" eb="5">
      <t>チンタイ</t>
    </rPh>
    <rPh sb="5" eb="7">
      <t>ケイヤク</t>
    </rPh>
    <rPh sb="11" eb="13">
      <t>ジム</t>
    </rPh>
    <rPh sb="13" eb="14">
      <t>ショ</t>
    </rPh>
    <phoneticPr fontId="3"/>
  </si>
  <si>
    <t>事務所賃貸契約（欧州事務所）</t>
    <rPh sb="0" eb="2">
      <t>ジム</t>
    </rPh>
    <rPh sb="2" eb="3">
      <t>ショ</t>
    </rPh>
    <rPh sb="3" eb="5">
      <t>チンタイ</t>
    </rPh>
    <rPh sb="5" eb="7">
      <t>ケイヤク</t>
    </rPh>
    <rPh sb="8" eb="10">
      <t>オウシュウ</t>
    </rPh>
    <rPh sb="10" eb="12">
      <t>ジム</t>
    </rPh>
    <rPh sb="12" eb="13">
      <t>ショ</t>
    </rPh>
    <phoneticPr fontId="3"/>
  </si>
  <si>
    <t>業務従事要員借上宿舎契約</t>
    <rPh sb="0" eb="2">
      <t>ギョウム</t>
    </rPh>
    <rPh sb="2" eb="4">
      <t>ジュウジ</t>
    </rPh>
    <rPh sb="4" eb="6">
      <t>ヨウイン</t>
    </rPh>
    <rPh sb="6" eb="7">
      <t>カ</t>
    </rPh>
    <rPh sb="7" eb="8">
      <t>ア</t>
    </rPh>
    <rPh sb="8" eb="10">
      <t>シュクシャ</t>
    </rPh>
    <rPh sb="10" eb="12">
      <t>ケイヤク</t>
    </rPh>
    <phoneticPr fontId="3"/>
  </si>
  <si>
    <t>業務用パソコンの賃貸借業務</t>
    <rPh sb="0" eb="3">
      <t>ギョウムヨウ</t>
    </rPh>
    <rPh sb="8" eb="11">
      <t>チンタイシャク</t>
    </rPh>
    <rPh sb="11" eb="13">
      <t>ギョウム</t>
    </rPh>
    <phoneticPr fontId="3"/>
  </si>
  <si>
    <t>随意契約</t>
  </si>
  <si>
    <t>日新航空サービス株式会社</t>
  </si>
  <si>
    <t>事務所賃貸契約（パキスタン事務所）</t>
    <rPh sb="0" eb="2">
      <t>ジム</t>
    </rPh>
    <rPh sb="2" eb="3">
      <t>ショ</t>
    </rPh>
    <rPh sb="3" eb="5">
      <t>チンタイ</t>
    </rPh>
    <rPh sb="5" eb="7">
      <t>ケイヤク</t>
    </rPh>
    <phoneticPr fontId="3"/>
  </si>
  <si>
    <t>事務所賃貸契約（中国事務所）</t>
    <rPh sb="0" eb="2">
      <t>ジム</t>
    </rPh>
    <rPh sb="2" eb="3">
      <t>ショ</t>
    </rPh>
    <rPh sb="3" eb="5">
      <t>チンタイ</t>
    </rPh>
    <rPh sb="5" eb="7">
      <t>ケイヤク</t>
    </rPh>
    <phoneticPr fontId="3"/>
  </si>
  <si>
    <t>(独)国際協力機構運営費交付金(技術協力)</t>
    <rPh sb="1" eb="2">
      <t>ドク</t>
    </rPh>
    <rPh sb="3" eb="5">
      <t>コクサイ</t>
    </rPh>
    <rPh sb="5" eb="7">
      <t>キョウリョク</t>
    </rPh>
    <rPh sb="7" eb="9">
      <t>キコウ</t>
    </rPh>
    <rPh sb="9" eb="12">
      <t>ウンエイヒ</t>
    </rPh>
    <rPh sb="12" eb="15">
      <t>コウフキン</t>
    </rPh>
    <rPh sb="16" eb="18">
      <t>ギジュツ</t>
    </rPh>
    <rPh sb="18" eb="20">
      <t>キョウリョク</t>
    </rPh>
    <phoneticPr fontId="4"/>
  </si>
  <si>
    <t>平成15年度開始</t>
    <rPh sb="0" eb="2">
      <t>ヘイセイ</t>
    </rPh>
    <rPh sb="4" eb="6">
      <t>ネンド</t>
    </rPh>
    <rPh sb="6" eb="8">
      <t>カイシ</t>
    </rPh>
    <phoneticPr fontId="4"/>
  </si>
  <si>
    <t>一般会計</t>
    <rPh sb="0" eb="2">
      <t>イッパン</t>
    </rPh>
    <rPh sb="2" eb="4">
      <t>カイケイ</t>
    </rPh>
    <phoneticPr fontId="4"/>
  </si>
  <si>
    <t>独立行政法人通則法
独立行政法人国際協力機構法</t>
    <phoneticPr fontId="4"/>
  </si>
  <si>
    <t>国際協力局</t>
    <rPh sb="0" eb="2">
      <t>コクサイ</t>
    </rPh>
    <rPh sb="2" eb="4">
      <t>キョウリョク</t>
    </rPh>
    <rPh sb="4" eb="5">
      <t>キョク</t>
    </rPh>
    <phoneticPr fontId="4"/>
  </si>
  <si>
    <t>政策課
開発協力総括課
事業管理室</t>
    <phoneticPr fontId="4"/>
  </si>
  <si>
    <t>政府開発援助（ODA）大綱
独立行政法人の事務・事業の見直しの基本方針
（平成22年12月7日閣議決定）</t>
    <phoneticPr fontId="4"/>
  </si>
  <si>
    <t>課長　高杉 優弘
課長　徳田 修一
室長　川田　一徳</t>
    <rPh sb="3" eb="5">
      <t>タカスギ</t>
    </rPh>
    <rPh sb="6" eb="7">
      <t>ユウ</t>
    </rPh>
    <rPh sb="7" eb="8">
      <t>ヒロ</t>
    </rPh>
    <rPh sb="12" eb="14">
      <t>トクダ</t>
    </rPh>
    <rPh sb="15" eb="17">
      <t>シュウイチ</t>
    </rPh>
    <rPh sb="21" eb="23">
      <t>カワダ</t>
    </rPh>
    <rPh sb="24" eb="25">
      <t>イッ</t>
    </rPh>
    <rPh sb="25" eb="26">
      <t>トク</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</si>
  <si>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</si>
  <si>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5段階評価(ｲﾛﾊﾆﾎ)※</t>
    <phoneticPr fontId="4"/>
  </si>
  <si>
    <t>①経費の効率化 ハ
②技術協力 ハ
③ボランティア事業 ロ
④ＮＧＯ等との連携、国民参加支援 ロ
⑤災害援助等協力 ロ</t>
    <phoneticPr fontId="4"/>
  </si>
  <si>
    <t>①技術協力 ロ
②災害援助等協力 ハ
③ボランティア事業 ロ
④市民参加協力 ハ
⑤ＮＧＯ、民間企業等と多様な関係者との連携 ロ
⑥経費の効率化、給与水準の適正化等 ハ</t>
    <rPh sb="1" eb="3">
      <t>ギジュツ</t>
    </rPh>
    <rPh sb="3" eb="5">
      <t>キョウリョク</t>
    </rPh>
    <rPh sb="9" eb="11">
      <t>サイガイ</t>
    </rPh>
    <rPh sb="11" eb="13">
      <t>エンジョ</t>
    </rPh>
    <rPh sb="13" eb="14">
      <t>トウ</t>
    </rPh>
    <rPh sb="14" eb="16">
      <t>キョウリョク</t>
    </rPh>
    <rPh sb="32" eb="34">
      <t>シミン</t>
    </rPh>
    <rPh sb="34" eb="36">
      <t>サンカ</t>
    </rPh>
    <rPh sb="36" eb="38">
      <t>キョウリョク</t>
    </rPh>
    <rPh sb="46" eb="48">
      <t>ミンカン</t>
    </rPh>
    <rPh sb="48" eb="50">
      <t>キギョウ</t>
    </rPh>
    <rPh sb="52" eb="54">
      <t>タヨウ</t>
    </rPh>
    <rPh sb="55" eb="58">
      <t>カンケイシャ</t>
    </rPh>
    <rPh sb="66" eb="68">
      <t>ケイヒ</t>
    </rPh>
    <rPh sb="69" eb="72">
      <t>コウリツカ</t>
    </rPh>
    <rPh sb="73" eb="75">
      <t>キュウヨ</t>
    </rPh>
    <rPh sb="75" eb="77">
      <t>スイジュン</t>
    </rPh>
    <rPh sb="78" eb="81">
      <t>テキセイカ</t>
    </rPh>
    <rPh sb="81" eb="82">
      <t>トウ</t>
    </rPh>
    <phoneticPr fontId="4"/>
  </si>
  <si>
    <t>業務実績を取りまとめ中</t>
    <phoneticPr fontId="4"/>
  </si>
  <si>
    <t>％</t>
    <phoneticPr fontId="4"/>
  </si>
  <si>
    <t>評価対象29項目のうち「ロ」12、「ハ」17※</t>
    <phoneticPr fontId="4"/>
  </si>
  <si>
    <t>評価対象30項目のうち「イ」2、「ロ」9、「ハ」19※</t>
    <phoneticPr fontId="2"/>
  </si>
  <si>
    <t>中期計画の順調な達成を目指す（5段階評価で「ハ」以上）</t>
    <rPh sb="0" eb="2">
      <t>チュウキ</t>
    </rPh>
    <rPh sb="2" eb="4">
      <t>ケイカク</t>
    </rPh>
    <rPh sb="5" eb="7">
      <t>ジュンチョウ</t>
    </rPh>
    <rPh sb="8" eb="10">
      <t>タッセイ</t>
    </rPh>
    <rPh sb="11" eb="13">
      <t>メザ</t>
    </rPh>
    <rPh sb="16" eb="18">
      <t>ダンカイ</t>
    </rPh>
    <rPh sb="18" eb="20">
      <t>ヒョウカ</t>
    </rPh>
    <rPh sb="24" eb="26">
      <t>イジョウ</t>
    </rPh>
    <phoneticPr fontId="2"/>
  </si>
  <si>
    <t>①専門家派遣人数（新規・継続）
②研修員の受入数（新規・継続）</t>
    <phoneticPr fontId="4"/>
  </si>
  <si>
    <t>活動実績
（当初見込み）</t>
    <rPh sb="0" eb="2">
      <t>カツドウ</t>
    </rPh>
    <rPh sb="2" eb="4">
      <t>ジッセキ</t>
    </rPh>
    <rPh sb="7" eb="9">
      <t>トウショ</t>
    </rPh>
    <rPh sb="9" eb="11">
      <t>ミコ</t>
    </rPh>
    <phoneticPr fontId="4"/>
  </si>
  <si>
    <t>①人
②人</t>
    <rPh sb="1" eb="2">
      <t>ニン</t>
    </rPh>
    <rPh sb="4" eb="5">
      <t>ニン</t>
    </rPh>
    <phoneticPr fontId="4"/>
  </si>
  <si>
    <t>①2,366
②10,686</t>
    <phoneticPr fontId="4"/>
  </si>
  <si>
    <t>①2,326
②10,690</t>
    <phoneticPr fontId="2"/>
  </si>
  <si>
    <t>①2,363
②10,871</t>
    <phoneticPr fontId="2"/>
  </si>
  <si>
    <t>青年海外協力隊員等のボランティア派遣数（新規・継続）</t>
    <phoneticPr fontId="4"/>
  </si>
  <si>
    <t>人</t>
    <rPh sb="0" eb="1">
      <t>ニン</t>
    </rPh>
    <phoneticPr fontId="4"/>
  </si>
  <si>
    <t>緊急援助の迅速な実施</t>
    <phoneticPr fontId="4"/>
  </si>
  <si>
    <t>件</t>
    <rPh sb="0" eb="1">
      <t>ケン</t>
    </rPh>
    <phoneticPr fontId="4"/>
  </si>
  <si>
    <t>平成25年度国際協力重点方針</t>
    <rPh sb="0" eb="2">
      <t>ヘイセイ</t>
    </rPh>
    <rPh sb="4" eb="6">
      <t>ネンド</t>
    </rPh>
    <phoneticPr fontId="4"/>
  </si>
  <si>
    <t xml:space="preserve">■日本を取り巻く情勢が変化する中，我が国の最も重要な外交手段であるODAの有効性が更に増大している。
</t>
    <phoneticPr fontId="2"/>
  </si>
  <si>
    <t>■途上国の開発と成長というODAの目的を達成するため，①自由で豊かで安定した国際社会を実現するODA，</t>
    <phoneticPr fontId="2"/>
  </si>
  <si>
    <t>　②新興国・途上国と日本が共に成長するODA，③人間の安全保障を推進し，日本への信頼を強化するODA，</t>
    <phoneticPr fontId="2"/>
  </si>
  <si>
    <t xml:space="preserve">　という3つの柱の下で，ODAを戦略的・効果的に活用していく。
</t>
    <phoneticPr fontId="2"/>
  </si>
  <si>
    <t>■また，NGO，企業（中小企業を含む），地方自治体，大学といった政府・JICA以外の援助の担い手を積極的に</t>
    <phoneticPr fontId="2"/>
  </si>
  <si>
    <t>　拡大し，その優れた技　術や知見を取り込むことによりODAの質の向上を図る。</t>
    <phoneticPr fontId="2"/>
  </si>
  <si>
    <t>目標１：自由で豊かで安定した国際社会を実現するODA</t>
    <rPh sb="0" eb="2">
      <t>モクヒョウ</t>
    </rPh>
    <rPh sb="4" eb="6">
      <t>ジユウ</t>
    </rPh>
    <rPh sb="7" eb="8">
      <t>ユタ</t>
    </rPh>
    <rPh sb="10" eb="12">
      <t>アンテイ</t>
    </rPh>
    <rPh sb="14" eb="16">
      <t>コクサイ</t>
    </rPh>
    <rPh sb="16" eb="18">
      <t>シャカイ</t>
    </rPh>
    <rPh sb="19" eb="21">
      <t>ジツゲン</t>
    </rPh>
    <phoneticPr fontId="4"/>
  </si>
  <si>
    <t>　日本の国益，自由や民主主義といった普遍的価値に沿った秩序形成に向けた戦略的外交を展開するにあたって</t>
    <phoneticPr fontId="2"/>
  </si>
  <si>
    <t>　ODAは最も重要なツールである。ODAを活用して，こうした普遍的価値を共有する国との連携を強化する。</t>
    <phoneticPr fontId="2"/>
  </si>
  <si>
    <t>【普遍的価値や戦略的利益を共有する国への支援拡充】</t>
    <rPh sb="1" eb="4">
      <t>フヘンテキ</t>
    </rPh>
    <rPh sb="4" eb="6">
      <t>カチ</t>
    </rPh>
    <rPh sb="7" eb="10">
      <t>センリャクテキ</t>
    </rPh>
    <rPh sb="10" eb="12">
      <t>リエキ</t>
    </rPh>
    <rPh sb="13" eb="15">
      <t>キョウユウ</t>
    </rPh>
    <rPh sb="17" eb="18">
      <t>クニ</t>
    </rPh>
    <rPh sb="20" eb="22">
      <t>シエン</t>
    </rPh>
    <rPh sb="22" eb="24">
      <t>カクジュウ</t>
    </rPh>
    <phoneticPr fontId="4"/>
  </si>
  <si>
    <t>■インド，インドネシア，フィリピン，ベトナムといった日本と普遍的価値や戦略的利益を共有する国への支援を</t>
    <phoneticPr fontId="2"/>
  </si>
  <si>
    <t>　拡充する。また，2015年までのASEAN共同体構築に向け，貿易，投資，環境，人的交流の強化を目的として</t>
    <phoneticPr fontId="2"/>
  </si>
  <si>
    <t>　連結性マスタープランの実施等を支援する。また，メコン地域全体に対する約6,000億円の支援（2013年度</t>
    <phoneticPr fontId="2"/>
  </si>
  <si>
    <t>　から3年間）を本年度も着実に実施。</t>
    <phoneticPr fontId="2"/>
  </si>
  <si>
    <t>【対ミャンマー支援】</t>
  </si>
  <si>
    <t>■ミャンマーの民主化と国民和解に向けた改革努力を後押しするため，農業等地方開発や少数民族支援，</t>
    <phoneticPr fontId="2"/>
  </si>
  <si>
    <t>　国民生活の向上，脆弱性克服，人材開発等を支援し，ティラワ地域開発等の日本企業進出の支援にも資する</t>
    <phoneticPr fontId="2"/>
  </si>
  <si>
    <t>　インフラ，法制度等の整備も進める。これらの実現のため，本年度予算で，無償，技協あわせて200億円規模</t>
    <phoneticPr fontId="2"/>
  </si>
  <si>
    <t>　の支援を目指す。</t>
    <phoneticPr fontId="2"/>
  </si>
  <si>
    <t>【シーレーンの安全確保・国際テロ対策への貢献】</t>
    <phoneticPr fontId="4"/>
  </si>
  <si>
    <t>■我が国のシーレーンの安全確保及び経済安全保障に関わるテロ・海賊対策，海難事故の防止・救助といった</t>
    <phoneticPr fontId="2"/>
  </si>
  <si>
    <t>　分野で国際協力を進める。法執行機関を始めとする政府の行政能力向上等の支援に加え，平和の構築の</t>
    <phoneticPr fontId="2"/>
  </si>
  <si>
    <t>　ための二国間及び多国間援助を機動的に実施する。こうした取組を通じて海外で展開する日本企業関係者の</t>
    <phoneticPr fontId="2"/>
  </si>
  <si>
    <t>　安全確保にも貢献する。</t>
    <phoneticPr fontId="2"/>
  </si>
  <si>
    <t>【法制度整備支援・民主化支援】</t>
  </si>
  <si>
    <t>■新たな法制度整備に関する支援基本方針を踏まえ，立法支援や制度整備支援等を通じて法の支配や</t>
    <phoneticPr fontId="2"/>
  </si>
  <si>
    <t>　民主主義を定着させる途上国の取組を後押しする。当面は，ベトナム，ミャンマー，モンゴル，カンボジア，</t>
    <phoneticPr fontId="2"/>
  </si>
  <si>
    <t>　ラオス，インドネシア，ウズベキスタン，バングラデシュの8か国を重点国とする。</t>
    <phoneticPr fontId="2"/>
  </si>
  <si>
    <t>【中東地域の安定と繁栄に向けた包括的パートナーシップに基づく支援】</t>
    <phoneticPr fontId="2"/>
  </si>
  <si>
    <t>■平成25年5月の総理中東訪問等の成果を踏まえ，地域安定化支援や民主化支援，テロ対策・治安分野の</t>
    <rPh sb="1" eb="3">
      <t>ヘイセイ</t>
    </rPh>
    <phoneticPr fontId="2"/>
  </si>
  <si>
    <t>　協力により，地域の安定と平和の定着に向けて一層の役割を果たす。このため22億ドル規模の支援を実施</t>
    <phoneticPr fontId="2"/>
  </si>
  <si>
    <t>　する。また同地域の人材育成を強化することとし，湾岸のODA卒業国においては，コストシェア技術協力</t>
    <phoneticPr fontId="2"/>
  </si>
  <si>
    <t>　（先方の経費負担による技術協力）を積極的に展開する。</t>
    <phoneticPr fontId="2"/>
  </si>
  <si>
    <t>【アフガニスタン及び周辺地域支援】</t>
  </si>
  <si>
    <t>■アフガニスタンの持続的発展を支援し，再びテロの温床としないため，2012年7月の東京会合の成果を踏まえ，</t>
    <phoneticPr fontId="2"/>
  </si>
  <si>
    <t>　2012年から概ね5年間で開発分野及び治安維持能力の向上に対して最大30億ドル規模の支援を行うとの公約を</t>
    <phoneticPr fontId="2"/>
  </si>
  <si>
    <t>　本年度も着実に実施する。また，アフガニスタン周辺諸国に対する総額約10億ドル規模の事業を継続する。</t>
    <phoneticPr fontId="2"/>
  </si>
  <si>
    <r>
      <rPr>
        <u/>
        <sz val="11"/>
        <color theme="1"/>
        <rFont val="ＭＳ Ｐゴシック"/>
        <family val="3"/>
        <charset val="128"/>
        <scheme val="minor"/>
      </rPr>
      <t>目標２：新興国・途上国と日本が共に成長するODA</t>
    </r>
    <r>
      <rPr>
        <sz val="11"/>
        <color theme="1"/>
        <rFont val="ＭＳ Ｐゴシック"/>
        <family val="2"/>
        <charset val="128"/>
        <scheme val="minor"/>
      </rPr>
      <t xml:space="preserve">
</t>
    </r>
    <rPh sb="0" eb="2">
      <t>モクヒョウ</t>
    </rPh>
    <phoneticPr fontId="4"/>
  </si>
  <si>
    <t xml:space="preserve">　ODＡと日本のインフラ，製品，技術の国際展開をつなげることで，アジアやアフリカ等の新興国・途上国と共に
</t>
    <phoneticPr fontId="2"/>
  </si>
  <si>
    <t>　成長できる事業を積極的に推進。途上国における資源エネルギー開発を促進する事業を実施。</t>
    <phoneticPr fontId="2"/>
  </si>
  <si>
    <t>【日本ビジネスの国際展開への貢献】</t>
  </si>
  <si>
    <t>■日本型インフラシステム輸出支援：ODA事業により，新興国・途上国の旺盛なインフラ需要を満たすことで経済</t>
    <phoneticPr fontId="2"/>
  </si>
  <si>
    <t>　社会開発に貢献するとともに，我が国企業の海外ビジネス展開を拡大し，その活力を我が国の成長に取り込む。</t>
    <phoneticPr fontId="2"/>
  </si>
  <si>
    <t>■新興市場開拓に向けたODAの活用：急成長を遂げる有望な市場である反面，民間企業にとってリスクが高い</t>
    <phoneticPr fontId="2"/>
  </si>
  <si>
    <t>　新興国において，ODAを戦略的に活用し，プロジェクト等の形成の上流段階から関与する形での広域開発や</t>
    <phoneticPr fontId="2"/>
  </si>
  <si>
    <t>　制度整備の支援を行う。</t>
    <phoneticPr fontId="2"/>
  </si>
  <si>
    <t>■中小企業の国際展開支援：ODAにより中小企業の国際展開を支援し，新興国・途上国における中小企業の</t>
    <phoneticPr fontId="2"/>
  </si>
  <si>
    <t>　製品等の販路拡大を図るとともに，途上国の産業の裾野を拡大し，経済社会開発に貢献する。</t>
    <phoneticPr fontId="2"/>
  </si>
  <si>
    <t>■地方自治体の国際展開支援：新興国・途上国では，急速な経済発展・都市化が進む中，水，エネルギー，廃棄</t>
    <phoneticPr fontId="2"/>
  </si>
  <si>
    <t>　物処理，都市交通，公害対策等のニーズが急増。日本の自治体や関連企業には長年の経験を通じて関連技術・</t>
    <phoneticPr fontId="2"/>
  </si>
  <si>
    <t>　ノウハウが蓄積され，海外展開を通じた地域活性化を目指す自治体が増加しているが，自治体や企業単独での</t>
    <phoneticPr fontId="2"/>
  </si>
  <si>
    <t>　途上国展開には困難も多く，ODA事業への参画を通じて地方の技術・製品を新興国・途上国に普及させる。また，</t>
    <phoneticPr fontId="2"/>
  </si>
  <si>
    <t>　途上国の要望を踏まえつつ被災地産の工業用品等を供与し，途上国の開発と被災地の経済復興の双方に貢献。</t>
    <phoneticPr fontId="2"/>
  </si>
  <si>
    <t>■ODAを活用した我が国技術・制度の標準化，普及促進：情報通信，鉄道，エネルギー，リサイクル，上下水道等</t>
    <phoneticPr fontId="2"/>
  </si>
  <si>
    <t>　のインフラや次世代自動車，医療等，今後国際的な規格・標準・制度作りの展開が見込まれる分野において，</t>
    <phoneticPr fontId="2"/>
  </si>
  <si>
    <t>　ODAの各スキームを戦略的に活用して，新興国・途上国における我が国技術・制度の普及や標準化を推進する。</t>
    <phoneticPr fontId="2"/>
  </si>
  <si>
    <t>以上のような取組をアジア，アフリカ等で強化。アジアでは，ASEAN連結性支援の具体化や表明済みの対メコン</t>
    <phoneticPr fontId="2"/>
  </si>
  <si>
    <t>地域支援公約，対ミャンマー支援方針の着実な実施の一環として推進する。アフリカにおいては，本年6月に開催</t>
    <phoneticPr fontId="2"/>
  </si>
  <si>
    <t>された第5回アフリカ開発会議（TICAD V）において発表した産業人材育成3万人及びインフラ分野における</t>
    <phoneticPr fontId="2"/>
  </si>
  <si>
    <t>公的資金6,500億円のコミットメントに沿って，日本企業の対アフリカ投資を促進するための官民連携を推進する</t>
    <phoneticPr fontId="2"/>
  </si>
  <si>
    <t>支援，安全な投資環境整備のための支援を具体化していく。</t>
    <phoneticPr fontId="2"/>
  </si>
  <si>
    <t>【資源エネルギー確保への貢献】</t>
    <phoneticPr fontId="2"/>
  </si>
  <si>
    <t>■資源エネルギーの産出国において，周辺地域住民への配慮を含む適切な資源エネルギー産出地域開発の</t>
    <phoneticPr fontId="2"/>
  </si>
  <si>
    <t>　基本計画策定，関連法制度整備等を含め投資環境整備にも資する支援を行い，人材育成を通じて人的ネット</t>
    <phoneticPr fontId="2"/>
  </si>
  <si>
    <t>　ワーク強化を支援する。また，水産資源の持続的な利用のための国際協力を推進する。</t>
    <phoneticPr fontId="2"/>
  </si>
  <si>
    <t>【日本ブランドの発信強化】</t>
    <phoneticPr fontId="2"/>
  </si>
  <si>
    <t>■ODAも活用したコンテンツの普及や文化・スポーツ分野での国際貢献等を通じ，日本ブランドの発信強化や</t>
    <phoneticPr fontId="2"/>
  </si>
  <si>
    <t>　オリンピック・パラリンピック招致も後押しする。また，企業や教育機関との連携やボランティア事業を通じて，</t>
    <phoneticPr fontId="2"/>
  </si>
  <si>
    <t>　グローバル人材の育成に貢献する。</t>
    <phoneticPr fontId="2"/>
  </si>
  <si>
    <t>目標３：人間の安全保障を推進し、日本への信頼を強化するODA</t>
    <rPh sb="0" eb="2">
      <t>モクヒョウ</t>
    </rPh>
    <rPh sb="4" eb="6">
      <t>ニンゲン</t>
    </rPh>
    <rPh sb="7" eb="9">
      <t>アンゼン</t>
    </rPh>
    <rPh sb="9" eb="11">
      <t>ホショウ</t>
    </rPh>
    <rPh sb="12" eb="14">
      <t>スイシン</t>
    </rPh>
    <rPh sb="16" eb="18">
      <t>ニホン</t>
    </rPh>
    <rPh sb="20" eb="22">
      <t>シンライ</t>
    </rPh>
    <rPh sb="23" eb="25">
      <t>キョウカ</t>
    </rPh>
    <phoneticPr fontId="4"/>
  </si>
  <si>
    <t>　人間の安全保障の理念に基づき，人造りのための技術協力など日本らしい援助を拡充し，我が国への信頼・　</t>
    <phoneticPr fontId="2"/>
  </si>
  <si>
    <t>　プレゼンスの強化につなげる。</t>
    <phoneticPr fontId="2"/>
  </si>
  <si>
    <t>【ミレニアム開発目標（MDGs）達成とポストMDGs】</t>
    <phoneticPr fontId="2"/>
  </si>
  <si>
    <t>■2015年までにミレニアム開発目標を達成するため，2010年9月の国連首脳会合で表明したとおり，2011年から</t>
    <phoneticPr fontId="2"/>
  </si>
  <si>
    <t>　5年間で保健分野で約50億ドル，教育分野で約35億ドルの支援を，今年度も着実に実施する。</t>
    <phoneticPr fontId="2"/>
  </si>
  <si>
    <t>■保健分野においては，国際保健外交戦略に基づき，ユニバーサル・ヘルス・カバレッジ（世界の全ての人が</t>
    <phoneticPr fontId="2"/>
  </si>
  <si>
    <t>　基礎的な保健医療サービスを受けられること）の推進を図る。</t>
    <phoneticPr fontId="2"/>
  </si>
  <si>
    <t>【アフリカにおける人間の安全保障の促進】</t>
    <phoneticPr fontId="2"/>
  </si>
  <si>
    <t>■本年6月に横浜で開催された第5回アフリカ開発会議（TICAD V）で発表した支援策に沿って，官民連携に加えて</t>
    <phoneticPr fontId="2"/>
  </si>
  <si>
    <t>　農業，教育，保健分野等の分野において日本らしい支援を行い，TICAD VでのODAコミットメント総額約1.4兆円，</t>
    <phoneticPr fontId="2"/>
  </si>
  <si>
    <t>　保健分野500億円（5億ドル）等を着実に実施する。</t>
    <phoneticPr fontId="2"/>
  </si>
  <si>
    <t>【NGOとの連携強化】</t>
    <phoneticPr fontId="2"/>
  </si>
  <si>
    <t>■国際協力における主要なパートナーであるNGOとの連携を強化するため，①その活動を資金面から後押しし，</t>
    <phoneticPr fontId="2"/>
  </si>
  <si>
    <t>　②NGOの組織的な基盤を強化するための各種能力向上支援とともに，③重層的に構築された政府とNGOの既存</t>
    <phoneticPr fontId="2"/>
  </si>
  <si>
    <t>　の対話枠組みを積極的に活用していく。</t>
    <phoneticPr fontId="2"/>
  </si>
  <si>
    <t>【環境・気候変動/防災対策】</t>
    <phoneticPr fontId="2"/>
  </si>
  <si>
    <t>■2012年6月の国連持続可能な開発会議（リオ+20）で我が国が打ち出した①環境未来都市の世界への普及，</t>
    <phoneticPr fontId="2"/>
  </si>
  <si>
    <t>　②世界のグリーン経済への移行，③強靭な社会づくりを柱とする「緑の未来」イニシアティブの下，再生可能</t>
    <phoneticPr fontId="2"/>
  </si>
  <si>
    <t>　エネルギー等の気候変動分野で30億ドル（2013年から3年間）の支援を本年度も実施する。また，2012年10月の</t>
    <phoneticPr fontId="2"/>
  </si>
  <si>
    <t>　生物多様性条約締約国会議の成果を踏まえ，同分野での協力も進めるとともに，本年10月の水俣条約外交会議</t>
    <phoneticPr fontId="2"/>
  </si>
  <si>
    <t>　の開催を見据え，水銀等の有害物質対策にも引き続き貢献していく。</t>
    <phoneticPr fontId="2"/>
  </si>
  <si>
    <t>■2012年7月の「世界防災閣僚会議in東北」で我が国が表明した防災の主流化と強靱な社会の構築に向けた取組</t>
    <phoneticPr fontId="2"/>
  </si>
  <si>
    <t>　を具体化し，防災分野で2013年から3年間で30億ドルの支援公約を本年度も着実に実施する。本年10月に我が国</t>
    <phoneticPr fontId="2"/>
  </si>
  <si>
    <t>　で開催予定の持続可能な都市づくりに関する国際会議も見据え，我が国が有する防災に関する優れた技術・</t>
    <phoneticPr fontId="2"/>
  </si>
  <si>
    <t>　ノウハウも活用して，都市づくりに関する途上国の人材育成にも貢献する。</t>
    <phoneticPr fontId="2"/>
  </si>
  <si>
    <t>【大洋州島嶼地域支援】</t>
    <phoneticPr fontId="2"/>
  </si>
  <si>
    <t>■2012年5月の第6回太平洋・島サミットの成果も踏まえ，自然災害への対応，環境・気候変動，持続可能な開発と</t>
    <phoneticPr fontId="2"/>
  </si>
  <si>
    <t>　人間の安全保障等の分野で協力を強化する。2012年度から3年間で最大5億ドルの援助を提供するため今年度も</t>
    <phoneticPr fontId="2"/>
  </si>
  <si>
    <t>　引き続き最大限努力する。</t>
    <phoneticPr fontId="2"/>
  </si>
  <si>
    <t>平成25年度地域別事業実績（技術協力：運営交付金）(暫定値)</t>
    <rPh sb="0" eb="2">
      <t>ヘイセイ</t>
    </rPh>
    <rPh sb="4" eb="6">
      <t>ネンド</t>
    </rPh>
    <rPh sb="6" eb="8">
      <t>チイキ</t>
    </rPh>
    <rPh sb="8" eb="9">
      <t>ベツ</t>
    </rPh>
    <rPh sb="9" eb="11">
      <t>ジギョウ</t>
    </rPh>
    <rPh sb="11" eb="13">
      <t>ジッセキ</t>
    </rPh>
    <rPh sb="14" eb="16">
      <t>ギジュツ</t>
    </rPh>
    <rPh sb="16" eb="18">
      <t>キョウリョク</t>
    </rPh>
    <rPh sb="19" eb="21">
      <t>ウンエイ</t>
    </rPh>
    <rPh sb="21" eb="24">
      <t>コウフキン</t>
    </rPh>
    <rPh sb="26" eb="29">
      <t>ザンテイチ</t>
    </rPh>
    <phoneticPr fontId="4"/>
  </si>
  <si>
    <t>アジア</t>
    <phoneticPr fontId="4"/>
  </si>
  <si>
    <t>アフリカ</t>
    <phoneticPr fontId="4"/>
  </si>
  <si>
    <t>（注）四捨五入の関係上、合計が一致しないことがある。</t>
    <phoneticPr fontId="4"/>
  </si>
  <si>
    <t>第三期中期計画のポイント</t>
    <rPh sb="0" eb="1">
      <t>ダイ</t>
    </rPh>
    <rPh sb="1" eb="3">
      <t>サンキ</t>
    </rPh>
    <rPh sb="3" eb="5">
      <t>チュウキ</t>
    </rPh>
    <rPh sb="5" eb="7">
      <t>ケイカク</t>
    </rPh>
    <phoneticPr fontId="4"/>
  </si>
  <si>
    <t>平成24年度評定※</t>
    <rPh sb="0" eb="2">
      <t>ヘイセイ</t>
    </rPh>
    <rPh sb="4" eb="6">
      <t>ネンド</t>
    </rPh>
    <rPh sb="6" eb="8">
      <t>ヒョウテイ</t>
    </rPh>
    <phoneticPr fontId="4"/>
  </si>
  <si>
    <r>
      <t>No.7
「技術協力、有償資金協力、無償資金協力」
（</t>
    </r>
    <r>
      <rPr>
        <sz val="9"/>
        <rFont val="ＭＳ Ｐゴシック"/>
        <family val="3"/>
        <charset val="128"/>
        <scheme val="minor"/>
      </rPr>
      <t>技術協力についてのみ記載）</t>
    </r>
    <rPh sb="6" eb="8">
      <t>ギジュツ</t>
    </rPh>
    <rPh sb="8" eb="10">
      <t>キョウリョク</t>
    </rPh>
    <rPh sb="11" eb="13">
      <t>ユウショウ</t>
    </rPh>
    <rPh sb="13" eb="15">
      <t>シキン</t>
    </rPh>
    <rPh sb="15" eb="17">
      <t>キョウリョク</t>
    </rPh>
    <rPh sb="18" eb="20">
      <t>ムショウ</t>
    </rPh>
    <rPh sb="20" eb="22">
      <t>シキン</t>
    </rPh>
    <rPh sb="22" eb="24">
      <t>キョウリョク</t>
    </rPh>
    <rPh sb="28" eb="30">
      <t>ギジュツ</t>
    </rPh>
    <rPh sb="30" eb="32">
      <t>キョウリョク</t>
    </rPh>
    <rPh sb="38" eb="40">
      <t>キサイ</t>
    </rPh>
    <phoneticPr fontId="4"/>
  </si>
  <si>
    <t>●人的資源開発・計画立案。制度改善を中心に、各国、地域の課題解決のために適正かつ迅速な案件の形成・実施に努める。
●我が国の政策的な優先度と開発途上地域のニーズ及び実施上の課題を踏まえ、開発効果の高い案件の形成・実施に向けた制度改善に取り組む。</t>
    <rPh sb="1" eb="3">
      <t>ジンテキ</t>
    </rPh>
    <rPh sb="3" eb="5">
      <t>シゲン</t>
    </rPh>
    <rPh sb="5" eb="7">
      <t>カイハツ</t>
    </rPh>
    <rPh sb="8" eb="10">
      <t>ケイカク</t>
    </rPh>
    <rPh sb="10" eb="12">
      <t>リツアン</t>
    </rPh>
    <rPh sb="13" eb="15">
      <t>セイド</t>
    </rPh>
    <rPh sb="15" eb="17">
      <t>カイゼン</t>
    </rPh>
    <rPh sb="18" eb="20">
      <t>チュウシン</t>
    </rPh>
    <rPh sb="22" eb="24">
      <t>カクコク</t>
    </rPh>
    <rPh sb="25" eb="27">
      <t>チイキ</t>
    </rPh>
    <rPh sb="28" eb="30">
      <t>カダイ</t>
    </rPh>
    <rPh sb="30" eb="32">
      <t>カイケツ</t>
    </rPh>
    <rPh sb="36" eb="38">
      <t>テキセイ</t>
    </rPh>
    <rPh sb="40" eb="42">
      <t>ジンソク</t>
    </rPh>
    <rPh sb="43" eb="45">
      <t>アンケン</t>
    </rPh>
    <rPh sb="46" eb="48">
      <t>ケイセイ</t>
    </rPh>
    <rPh sb="49" eb="51">
      <t>ジッシ</t>
    </rPh>
    <rPh sb="52" eb="53">
      <t>ツト</t>
    </rPh>
    <rPh sb="58" eb="59">
      <t>ワ</t>
    </rPh>
    <rPh sb="60" eb="61">
      <t>クニ</t>
    </rPh>
    <rPh sb="62" eb="65">
      <t>セイサクテキ</t>
    </rPh>
    <rPh sb="66" eb="69">
      <t>ユウセンド</t>
    </rPh>
    <rPh sb="70" eb="72">
      <t>カイハツ</t>
    </rPh>
    <rPh sb="72" eb="74">
      <t>トジョウ</t>
    </rPh>
    <rPh sb="74" eb="76">
      <t>チイキ</t>
    </rPh>
    <rPh sb="80" eb="81">
      <t>オヨ</t>
    </rPh>
    <rPh sb="82" eb="84">
      <t>ジッシ</t>
    </rPh>
    <rPh sb="84" eb="85">
      <t>ジョウ</t>
    </rPh>
    <rPh sb="86" eb="88">
      <t>カダイ</t>
    </rPh>
    <rPh sb="89" eb="90">
      <t>フ</t>
    </rPh>
    <rPh sb="93" eb="95">
      <t>カイハツ</t>
    </rPh>
    <rPh sb="95" eb="97">
      <t>コウカ</t>
    </rPh>
    <rPh sb="98" eb="99">
      <t>タカ</t>
    </rPh>
    <rPh sb="100" eb="102">
      <t>アンケン</t>
    </rPh>
    <rPh sb="103" eb="105">
      <t>ケイセイ</t>
    </rPh>
    <rPh sb="106" eb="108">
      <t>ジッシ</t>
    </rPh>
    <rPh sb="109" eb="110">
      <t>ム</t>
    </rPh>
    <rPh sb="112" eb="114">
      <t>セイド</t>
    </rPh>
    <rPh sb="114" eb="116">
      <t>カイゼン</t>
    </rPh>
    <rPh sb="117" eb="118">
      <t>ト</t>
    </rPh>
    <rPh sb="119" eb="120">
      <t>ク</t>
    </rPh>
    <phoneticPr fontId="4"/>
  </si>
  <si>
    <t>No.8
「災害援助等協力」</t>
    <rPh sb="6" eb="8">
      <t>サイガイ</t>
    </rPh>
    <rPh sb="8" eb="10">
      <t>エンジョ</t>
    </rPh>
    <rPh sb="10" eb="11">
      <t>トウ</t>
    </rPh>
    <rPh sb="11" eb="13">
      <t>キョウリョク</t>
    </rPh>
    <phoneticPr fontId="4"/>
  </si>
  <si>
    <t>●被災国のニーズを的確に把握し、適切な規模・内容の緊急援助を迅速かつ効果的に実施するよう取り組むとともに、実施後のモニタリングを引き続き行う。
●国際緊急援助隊については、平時より国際標準を踏まえた研究・訓練を充実させ待機要員の能力の維持・向上を図るとともに、必要な資機材を整備する。また、緊急援助物資については、備蓄体制の最適化に努める。
●国連等、緊急人道援助に関係する内外の機関、組織との協力関係を平時より構築し、緊急時における円滑かつ効果的な援助の実施を図る。</t>
    <rPh sb="1" eb="3">
      <t>ヒサイ</t>
    </rPh>
    <rPh sb="3" eb="4">
      <t>コク</t>
    </rPh>
    <rPh sb="9" eb="11">
      <t>テキカク</t>
    </rPh>
    <rPh sb="12" eb="14">
      <t>ハアク</t>
    </rPh>
    <rPh sb="16" eb="18">
      <t>テキセツ</t>
    </rPh>
    <rPh sb="19" eb="21">
      <t>キボ</t>
    </rPh>
    <rPh sb="22" eb="24">
      <t>ナイヨウ</t>
    </rPh>
    <rPh sb="25" eb="27">
      <t>キンキュウ</t>
    </rPh>
    <rPh sb="27" eb="29">
      <t>エンジョ</t>
    </rPh>
    <rPh sb="30" eb="32">
      <t>ジンソク</t>
    </rPh>
    <rPh sb="34" eb="37">
      <t>コウカテキ</t>
    </rPh>
    <rPh sb="38" eb="40">
      <t>ジッシ</t>
    </rPh>
    <rPh sb="44" eb="45">
      <t>ト</t>
    </rPh>
    <rPh sb="46" eb="47">
      <t>ク</t>
    </rPh>
    <rPh sb="53" eb="56">
      <t>ジッシゴ</t>
    </rPh>
    <rPh sb="64" eb="65">
      <t>ヒ</t>
    </rPh>
    <rPh sb="66" eb="67">
      <t>ツヅ</t>
    </rPh>
    <rPh sb="68" eb="69">
      <t>オコナ</t>
    </rPh>
    <rPh sb="73" eb="75">
      <t>コクサイ</t>
    </rPh>
    <rPh sb="75" eb="77">
      <t>キンキュウ</t>
    </rPh>
    <rPh sb="77" eb="80">
      <t>エンジョタイ</t>
    </rPh>
    <rPh sb="86" eb="88">
      <t>ヘイジ</t>
    </rPh>
    <rPh sb="90" eb="92">
      <t>コクサイ</t>
    </rPh>
    <rPh sb="92" eb="94">
      <t>ヒョウジュン</t>
    </rPh>
    <rPh sb="95" eb="96">
      <t>フ</t>
    </rPh>
    <rPh sb="99" eb="101">
      <t>ケンキュウ</t>
    </rPh>
    <rPh sb="102" eb="104">
      <t>クンレン</t>
    </rPh>
    <rPh sb="105" eb="107">
      <t>ジュウジツ</t>
    </rPh>
    <rPh sb="109" eb="111">
      <t>タイキ</t>
    </rPh>
    <rPh sb="111" eb="113">
      <t>ヨウイン</t>
    </rPh>
    <rPh sb="114" eb="116">
      <t>ノウリョク</t>
    </rPh>
    <rPh sb="117" eb="119">
      <t>イジ</t>
    </rPh>
    <rPh sb="120" eb="122">
      <t>コウジョウ</t>
    </rPh>
    <rPh sb="123" eb="124">
      <t>ハカ</t>
    </rPh>
    <rPh sb="130" eb="132">
      <t>ヒツヨウ</t>
    </rPh>
    <rPh sb="133" eb="136">
      <t>シキザイ</t>
    </rPh>
    <rPh sb="137" eb="139">
      <t>セイビ</t>
    </rPh>
    <rPh sb="145" eb="147">
      <t>キンキュウ</t>
    </rPh>
    <rPh sb="147" eb="149">
      <t>エンジョ</t>
    </rPh>
    <rPh sb="149" eb="151">
      <t>ブッシ</t>
    </rPh>
    <rPh sb="157" eb="159">
      <t>ビチク</t>
    </rPh>
    <rPh sb="159" eb="161">
      <t>タイセイ</t>
    </rPh>
    <rPh sb="162" eb="165">
      <t>サイテキカ</t>
    </rPh>
    <rPh sb="166" eb="167">
      <t>ツト</t>
    </rPh>
    <rPh sb="172" eb="174">
      <t>コクレン</t>
    </rPh>
    <rPh sb="174" eb="175">
      <t>トウ</t>
    </rPh>
    <rPh sb="176" eb="178">
      <t>キンキュウ</t>
    </rPh>
    <rPh sb="178" eb="180">
      <t>ジンドウ</t>
    </rPh>
    <rPh sb="180" eb="182">
      <t>エンジョ</t>
    </rPh>
    <rPh sb="183" eb="185">
      <t>カンケイ</t>
    </rPh>
    <rPh sb="187" eb="189">
      <t>ナイガイ</t>
    </rPh>
    <rPh sb="190" eb="192">
      <t>キカン</t>
    </rPh>
    <rPh sb="193" eb="195">
      <t>ソシキ</t>
    </rPh>
    <rPh sb="197" eb="199">
      <t>キョウリョク</t>
    </rPh>
    <rPh sb="199" eb="201">
      <t>カンケイ</t>
    </rPh>
    <rPh sb="202" eb="204">
      <t>ヘイジ</t>
    </rPh>
    <rPh sb="206" eb="208">
      <t>コウチク</t>
    </rPh>
    <rPh sb="210" eb="213">
      <t>キンキュウジ</t>
    </rPh>
    <rPh sb="217" eb="219">
      <t>エンカツ</t>
    </rPh>
    <rPh sb="221" eb="224">
      <t>コウカテキ</t>
    </rPh>
    <rPh sb="225" eb="227">
      <t>エンジョ</t>
    </rPh>
    <rPh sb="228" eb="230">
      <t>ジッシ</t>
    </rPh>
    <rPh sb="231" eb="232">
      <t>ハカ</t>
    </rPh>
    <phoneticPr fontId="4"/>
  </si>
  <si>
    <t>No.11
「ボランティア事業」</t>
    <rPh sb="13" eb="15">
      <t>ジギョウ</t>
    </rPh>
    <phoneticPr fontId="4"/>
  </si>
  <si>
    <t>●開発課題の解決に資する事業の実施や他事業及び他機関との連携を通じて事業の質を高める取組を促進する。
●ボランティアの活動状況の「見える化」の取組を進める。
●派遣中ボランティアの現地活動の支援を強化する。
●自治体、民間企業、大学等との連携の強化に取り組む。
●より効果的で効率的な募集・選考、訓練・研修への改善を進める。
●帰国ボランティアの経験の社会還元及び帰国後のキャリアアップへの側面支援等の取組を強化する。</t>
    <rPh sb="1" eb="3">
      <t>カイハツ</t>
    </rPh>
    <rPh sb="3" eb="5">
      <t>カダイ</t>
    </rPh>
    <rPh sb="6" eb="8">
      <t>カイケツ</t>
    </rPh>
    <rPh sb="9" eb="10">
      <t>シ</t>
    </rPh>
    <rPh sb="12" eb="14">
      <t>ジギョウ</t>
    </rPh>
    <rPh sb="15" eb="17">
      <t>ジッシ</t>
    </rPh>
    <rPh sb="18" eb="19">
      <t>タ</t>
    </rPh>
    <rPh sb="19" eb="21">
      <t>ジギョウ</t>
    </rPh>
    <rPh sb="21" eb="22">
      <t>オヨ</t>
    </rPh>
    <rPh sb="23" eb="24">
      <t>タ</t>
    </rPh>
    <rPh sb="24" eb="26">
      <t>キカン</t>
    </rPh>
    <rPh sb="28" eb="30">
      <t>レンケイ</t>
    </rPh>
    <rPh sb="31" eb="32">
      <t>ツウ</t>
    </rPh>
    <rPh sb="34" eb="36">
      <t>ジギョウ</t>
    </rPh>
    <rPh sb="37" eb="38">
      <t>シツ</t>
    </rPh>
    <rPh sb="39" eb="40">
      <t>タカ</t>
    </rPh>
    <rPh sb="42" eb="44">
      <t>トリクミ</t>
    </rPh>
    <rPh sb="45" eb="47">
      <t>ソクシン</t>
    </rPh>
    <rPh sb="59" eb="61">
      <t>カツドウ</t>
    </rPh>
    <rPh sb="61" eb="63">
      <t>ジョウキョウ</t>
    </rPh>
    <rPh sb="65" eb="66">
      <t>ミ</t>
    </rPh>
    <rPh sb="68" eb="69">
      <t>カ</t>
    </rPh>
    <rPh sb="71" eb="73">
      <t>トリクミ</t>
    </rPh>
    <rPh sb="74" eb="75">
      <t>スス</t>
    </rPh>
    <rPh sb="80" eb="83">
      <t>ハケンチュウ</t>
    </rPh>
    <rPh sb="90" eb="92">
      <t>ゲンチ</t>
    </rPh>
    <rPh sb="92" eb="94">
      <t>カツドウ</t>
    </rPh>
    <rPh sb="95" eb="97">
      <t>シエン</t>
    </rPh>
    <rPh sb="98" eb="100">
      <t>キョウカ</t>
    </rPh>
    <rPh sb="105" eb="108">
      <t>ジチタイ</t>
    </rPh>
    <rPh sb="109" eb="111">
      <t>ミンカン</t>
    </rPh>
    <rPh sb="111" eb="113">
      <t>キギョウ</t>
    </rPh>
    <rPh sb="114" eb="116">
      <t>ダイガク</t>
    </rPh>
    <rPh sb="116" eb="117">
      <t>トウ</t>
    </rPh>
    <rPh sb="119" eb="121">
      <t>レンケイ</t>
    </rPh>
    <rPh sb="122" eb="124">
      <t>キョウカ</t>
    </rPh>
    <rPh sb="125" eb="126">
      <t>ト</t>
    </rPh>
    <rPh sb="127" eb="128">
      <t>ク</t>
    </rPh>
    <rPh sb="134" eb="137">
      <t>コウカテキ</t>
    </rPh>
    <rPh sb="138" eb="141">
      <t>コウリツテキ</t>
    </rPh>
    <rPh sb="142" eb="144">
      <t>ボシュウ</t>
    </rPh>
    <rPh sb="145" eb="147">
      <t>センコウ</t>
    </rPh>
    <rPh sb="148" eb="150">
      <t>クンレン</t>
    </rPh>
    <rPh sb="151" eb="153">
      <t>ケンシュウ</t>
    </rPh>
    <rPh sb="155" eb="157">
      <t>カイゼン</t>
    </rPh>
    <rPh sb="158" eb="159">
      <t>スス</t>
    </rPh>
    <rPh sb="173" eb="175">
      <t>ケイケン</t>
    </rPh>
    <rPh sb="180" eb="181">
      <t>オヨ</t>
    </rPh>
    <rPh sb="182" eb="185">
      <t>キコクゴ</t>
    </rPh>
    <rPh sb="195" eb="197">
      <t>ソクメン</t>
    </rPh>
    <rPh sb="197" eb="199">
      <t>シエン</t>
    </rPh>
    <rPh sb="201" eb="203">
      <t>トリクミ</t>
    </rPh>
    <rPh sb="204" eb="206">
      <t>キョウカ</t>
    </rPh>
    <phoneticPr fontId="4"/>
  </si>
  <si>
    <t>No.12
「市民参加協力」</t>
    <rPh sb="7" eb="9">
      <t>シミン</t>
    </rPh>
    <rPh sb="9" eb="11">
      <t>サンカ</t>
    </rPh>
    <rPh sb="11" eb="13">
      <t>キョウリョク</t>
    </rPh>
    <phoneticPr fontId="4"/>
  </si>
  <si>
    <t>評価対象30項目のうちイ:2、ロ:9、ハ:19</t>
    <rPh sb="6" eb="8">
      <t>コウモク</t>
    </rPh>
    <phoneticPr fontId="4"/>
  </si>
  <si>
    <t>※イロハニホの5段階で評価（別添4参照）</t>
    <rPh sb="8" eb="10">
      <t>ダンカイ</t>
    </rPh>
    <rPh sb="11" eb="13">
      <t>ヒョウカ</t>
    </rPh>
    <rPh sb="14" eb="16">
      <t>ベッテン</t>
    </rPh>
    <rPh sb="17" eb="19">
      <t>サンショウ</t>
    </rPh>
    <phoneticPr fontId="4"/>
  </si>
  <si>
    <t>○</t>
    <phoneticPr fontId="4"/>
  </si>
  <si>
    <t>開発途上地域のニーズに迅速かつ機動的に対応できる我が国の技術協力は、開発途上国との二国間関係を強化し、国際社会における我が国の発言力を高めるもっとも有効且つ重要な外交ツールの一つであり、日本外交にとって死活的に重要。機構はODAの実施機関として、他に類しないノウハウとネットワークを有していること、ODAは二国間の国際約束に基づいて実施されるものであり、国際約束上の実施主体はJICAとされてきていることから、他実施主体への移管は不可能。</t>
    <phoneticPr fontId="4"/>
  </si>
  <si>
    <r>
      <t>機構はこれまで第二期中期目標・計画に基づき、毎事業年度一般管理費3%以上、業務経費1.3%以上の効率化に取り組み、旅費制度や専門家・研修員手当の見直し等により同期間中の効率化目標・計画を達成した。さらに、平成24年度からの第三期中期計画においては、一般管理費及び業務経費の合計について毎事業年度1.4%以上の効率化目標を掲げ、引続き効率化に取り組んで</t>
    </r>
    <r>
      <rPr>
        <sz val="11"/>
        <rFont val="ＭＳ Ｐゴシック"/>
        <family val="3"/>
        <charset val="128"/>
      </rPr>
      <t>いるところ。また、支出先の選定に当たっては競争的な方法を原則導入しコスト縮減に取り組んでいる。</t>
    </r>
    <phoneticPr fontId="4"/>
  </si>
  <si>
    <r>
      <t>第二期中期計画</t>
    </r>
    <r>
      <rPr>
        <sz val="11"/>
        <rFont val="ＭＳ Ｐゴシック"/>
        <family val="3"/>
        <charset val="128"/>
      </rPr>
      <t>において「業務の質の向上に関する目標を達成するため取るべき措置」として技術協力の制度改善に取り組み、外務省独立行政法人評価委員会から「目標を十分に達成した」との評価を得ている。個々の案件の活動実績や成果については、案件規模に応じた事業評価を実施することにより状況を把握し、必要に応じて追加的な協力を行うことがある。</t>
    </r>
    <rPh sb="74" eb="76">
      <t>モクヒョウ</t>
    </rPh>
    <rPh sb="77" eb="79">
      <t>ジュウブン</t>
    </rPh>
    <rPh sb="80" eb="82">
      <t>タッセイ</t>
    </rPh>
    <phoneticPr fontId="4"/>
  </si>
  <si>
    <t>我が国は、これまでに表明した国際公約を誠実に履行すべく、積極的に取り組んでいる。我が国の政府方針に基づき、また、開発途上地域のニーズを踏まえ、技術協力事業においても貧困削減等の人間の安全保障、経済成長、気候変動対策、平和構築、災害復興等に貢献する分野への支援を積極的に行っているところである。</t>
    <phoneticPr fontId="2"/>
  </si>
  <si>
    <t>行政事業レビュー、「独立行政法人の事務・事業の見直しの基本方針」（平成22年12月閣議決定）、「独立行政法人改革等に関する基本的な方針」（平成25年12月閣議決定）などを踏まえ、引き続きコスト縮減や効率性・透明性向上に取り組む考え。</t>
    <rPh sb="48" eb="50">
      <t>ドクリツ</t>
    </rPh>
    <rPh sb="50" eb="52">
      <t>ギョウセイ</t>
    </rPh>
    <rPh sb="52" eb="54">
      <t>ホウジン</t>
    </rPh>
    <rPh sb="54" eb="56">
      <t>カイカク</t>
    </rPh>
    <rPh sb="56" eb="57">
      <t>トウ</t>
    </rPh>
    <rPh sb="58" eb="59">
      <t>カン</t>
    </rPh>
    <rPh sb="61" eb="64">
      <t>キホンテキ</t>
    </rPh>
    <rPh sb="65" eb="67">
      <t>ホウシン</t>
    </rPh>
    <rPh sb="69" eb="71">
      <t>ヘイセイ</t>
    </rPh>
    <rPh sb="73" eb="74">
      <t>ネン</t>
    </rPh>
    <rPh sb="76" eb="77">
      <t>ガツ</t>
    </rPh>
    <rPh sb="77" eb="79">
      <t>カクギ</t>
    </rPh>
    <rPh sb="79" eb="81">
      <t>ケッテイ</t>
    </rPh>
    <phoneticPr fontId="2"/>
  </si>
  <si>
    <t>・開発途上地域の経済及び社会の開発若しくは復興又は経済の安定に寄与することを通じて、国際協力を促進し、我が国及び国際経済社会の健全な発展に資するため、独立行政法人国際協力機構中期目標及び中期計画に基づき、政府が策定する国際協力に係る重点施策に沿って、効果的・効率的に技術協力等の事業を実施し、最大限の援助効果を達成すること。
・それぞれ①技術協力、②災害援助等協力、③ボランティア事業、④市民参加協力、⑤NGO、民間企業等の多様な関係者との連携、⑥経費の効率化、給与水準の適正化等、などの項目ごとに成果目標が設定され、（独）国際協力機構の毎年度の業務実績報告書で、事業・案件終了後に目標の達成について検証・評価を行っている。
（評価のポイントは別添2参照、評価全体は業務実績報告書(http://www.jica.go.jp/about/jica/jisseki/index.html)を参照。）
(地域別事業実績（別添3））</t>
    <rPh sb="231" eb="233">
      <t>キュウヨ</t>
    </rPh>
    <rPh sb="233" eb="235">
      <t>スイジュン</t>
    </rPh>
    <rPh sb="236" eb="239">
      <t>テキセイカ</t>
    </rPh>
    <rPh sb="239" eb="240">
      <t>トウ</t>
    </rPh>
    <phoneticPr fontId="2"/>
  </si>
  <si>
    <t>基本目標Ⅵ　経済協力                               
具体的施策Ⅵ－１　経済協力</t>
    <rPh sb="42" eb="45">
      <t>グタイテキ</t>
    </rPh>
    <rPh sb="45" eb="47">
      <t>シサク</t>
    </rPh>
    <rPh sb="51" eb="53">
      <t>ケイザイ</t>
    </rPh>
    <rPh sb="53" eb="55">
      <t>キョウリョク</t>
    </rPh>
    <phoneticPr fontId="4"/>
  </si>
  <si>
    <t>●総合的能力開発を重視した事業の実施、知見の蓄積
●南南協力支援事業の効果的な実施
●概算経費積算の標準的な算出方法の導入、事業内容と積算内容の精緻化、事業マネジメントの一層の向上
●研修員受入事業の事前から事後の事業評価システムの改善、研修案件の改廃・新設への反映システムの確立
●海外・国内の研修実施基準の策定、国内研修における組織開発や制度改善の重視
●研修内容及び方法の改善、終了後のフォローアップ活動の充実化
●青年研修について援助課題に合致した技術協力への絞込み
●民間を含めた幅広い人材の積極活用、人材の業績評価の着実な実施と反映
●コンサルタント選定の評価方法の見直し等による競争性の向上、緊急な選定手続きが必要と認められる案件における迅速な選定等</t>
    <phoneticPr fontId="4"/>
  </si>
  <si>
    <t>評定：ロ
●中期的予算見込みに基づく事業計画策定を導入し、業務の平準化と年間を通じた高い予算執行率の維持を実現。
●新規や更新対象の課題別研修は全て協力プログラムに基づいて実施するなど、ニーズにより戦略的・効率的に対応。
●帰国研修員フォローアップの強化を通じて研修効果の向上にも取り組んだ。
●選択と集中による課題別研修のコース数削減に加え、新研修員システム運用による合理化・効率化に取り組んだ。
●研修事業の戦略的・合理的実施体制を整えるため、課題別研修の企画業務を国内機関から課題5部へ移管することとした。</t>
    <rPh sb="0" eb="2">
      <t>ヒョウテイ</t>
    </rPh>
    <rPh sb="6" eb="9">
      <t>チュウキテキ</t>
    </rPh>
    <rPh sb="9" eb="11">
      <t>ヨサン</t>
    </rPh>
    <rPh sb="11" eb="13">
      <t>ミコ</t>
    </rPh>
    <rPh sb="15" eb="16">
      <t>モト</t>
    </rPh>
    <rPh sb="18" eb="20">
      <t>ジギョウ</t>
    </rPh>
    <rPh sb="20" eb="22">
      <t>ケイカク</t>
    </rPh>
    <rPh sb="22" eb="24">
      <t>サクテイ</t>
    </rPh>
    <rPh sb="25" eb="27">
      <t>ドウニュウ</t>
    </rPh>
    <rPh sb="29" eb="31">
      <t>ギョウム</t>
    </rPh>
    <rPh sb="32" eb="35">
      <t>ヘイジュンカ</t>
    </rPh>
    <rPh sb="36" eb="38">
      <t>ネンカン</t>
    </rPh>
    <rPh sb="39" eb="40">
      <t>ツウ</t>
    </rPh>
    <rPh sb="42" eb="43">
      <t>タカ</t>
    </rPh>
    <rPh sb="44" eb="46">
      <t>ヨサン</t>
    </rPh>
    <rPh sb="46" eb="48">
      <t>シッコウ</t>
    </rPh>
    <rPh sb="48" eb="49">
      <t>リツ</t>
    </rPh>
    <rPh sb="50" eb="52">
      <t>イジ</t>
    </rPh>
    <rPh sb="53" eb="55">
      <t>ジツゲン</t>
    </rPh>
    <rPh sb="58" eb="60">
      <t>シンキ</t>
    </rPh>
    <rPh sb="61" eb="63">
      <t>コウシン</t>
    </rPh>
    <rPh sb="63" eb="65">
      <t>タイショウ</t>
    </rPh>
    <rPh sb="66" eb="68">
      <t>カダイ</t>
    </rPh>
    <rPh sb="68" eb="69">
      <t>ベツ</t>
    </rPh>
    <rPh sb="69" eb="71">
      <t>ケンシュウ</t>
    </rPh>
    <rPh sb="72" eb="73">
      <t>スベ</t>
    </rPh>
    <rPh sb="74" eb="76">
      <t>キョウリョク</t>
    </rPh>
    <rPh sb="82" eb="83">
      <t>モト</t>
    </rPh>
    <rPh sb="86" eb="88">
      <t>ジッシ</t>
    </rPh>
    <rPh sb="99" eb="102">
      <t>センリャクテキ</t>
    </rPh>
    <rPh sb="103" eb="106">
      <t>コウリツテキ</t>
    </rPh>
    <rPh sb="107" eb="109">
      <t>タイオウ</t>
    </rPh>
    <rPh sb="112" eb="114">
      <t>キコク</t>
    </rPh>
    <rPh sb="114" eb="117">
      <t>ケンシュウイン</t>
    </rPh>
    <rPh sb="125" eb="127">
      <t>キョウカ</t>
    </rPh>
    <rPh sb="128" eb="129">
      <t>ツウ</t>
    </rPh>
    <rPh sb="131" eb="133">
      <t>ケンシュウ</t>
    </rPh>
    <rPh sb="133" eb="135">
      <t>コウカ</t>
    </rPh>
    <rPh sb="136" eb="138">
      <t>コウジョウ</t>
    </rPh>
    <rPh sb="140" eb="141">
      <t>ト</t>
    </rPh>
    <rPh sb="142" eb="143">
      <t>ク</t>
    </rPh>
    <rPh sb="148" eb="150">
      <t>センタク</t>
    </rPh>
    <rPh sb="151" eb="153">
      <t>シュウチュウ</t>
    </rPh>
    <rPh sb="156" eb="158">
      <t>カダイ</t>
    </rPh>
    <rPh sb="158" eb="159">
      <t>ベツ</t>
    </rPh>
    <rPh sb="159" eb="161">
      <t>ケンシュウ</t>
    </rPh>
    <rPh sb="165" eb="166">
      <t>スウ</t>
    </rPh>
    <rPh sb="166" eb="168">
      <t>サクゲン</t>
    </rPh>
    <rPh sb="169" eb="170">
      <t>クワ</t>
    </rPh>
    <rPh sb="172" eb="173">
      <t>シン</t>
    </rPh>
    <rPh sb="173" eb="176">
      <t>ケンシュウイン</t>
    </rPh>
    <rPh sb="180" eb="182">
      <t>ウンヨウ</t>
    </rPh>
    <rPh sb="185" eb="188">
      <t>ゴウリカ</t>
    </rPh>
    <rPh sb="189" eb="192">
      <t>コウリツカ</t>
    </rPh>
    <rPh sb="193" eb="194">
      <t>ト</t>
    </rPh>
    <rPh sb="195" eb="196">
      <t>ク</t>
    </rPh>
    <rPh sb="201" eb="203">
      <t>ケンシュウ</t>
    </rPh>
    <rPh sb="203" eb="205">
      <t>ジギョウ</t>
    </rPh>
    <rPh sb="206" eb="209">
      <t>センリャクテキ</t>
    </rPh>
    <rPh sb="210" eb="213">
      <t>ゴウリテキ</t>
    </rPh>
    <rPh sb="213" eb="215">
      <t>ジッシ</t>
    </rPh>
    <rPh sb="215" eb="217">
      <t>タイセイ</t>
    </rPh>
    <rPh sb="218" eb="219">
      <t>トトノ</t>
    </rPh>
    <rPh sb="224" eb="226">
      <t>カダイ</t>
    </rPh>
    <rPh sb="226" eb="227">
      <t>ベツ</t>
    </rPh>
    <rPh sb="227" eb="229">
      <t>ケンシュウ</t>
    </rPh>
    <rPh sb="230" eb="232">
      <t>キカク</t>
    </rPh>
    <rPh sb="232" eb="234">
      <t>ギョウム</t>
    </rPh>
    <rPh sb="235" eb="237">
      <t>コクナイ</t>
    </rPh>
    <rPh sb="237" eb="239">
      <t>キカン</t>
    </rPh>
    <rPh sb="241" eb="243">
      <t>カダイ</t>
    </rPh>
    <rPh sb="244" eb="245">
      <t>ブ</t>
    </rPh>
    <rPh sb="246" eb="248">
      <t>イカン</t>
    </rPh>
    <phoneticPr fontId="4"/>
  </si>
  <si>
    <t xml:space="preserve">●国際緊急援助隊派遣の実施について、平時からの機材・物資の備蓄体制整備、隊員の訓練・研修の充実
●緊急援助物資について、適切規模・内容の援助実施、物資活用状況のフォローアップ、ＮＧＯとの連携等
</t>
    <phoneticPr fontId="4"/>
  </si>
  <si>
    <t>評定：ハ
●イラン地震やニジェール洪水等の災害に対して17件の物資供与を実施。
●平時において、「ヘビー級」技術の維持及び27年度の再認定に向け、実際の派遣を想定した48時間連続シミュレーションを行う総合訓練等を実施。
●医療チームについては、手術機能、病棟機能の拡充に向けた体制の検討を進めるとともに、待機隊員向け研修を実施。
●物資供与の際にプレスリリース等を通じて積極的に広報。平時においても国際救急医療チーム設立30周年記念イベント等での展示や講演を実施し、報道につなげた。</t>
    <rPh sb="0" eb="2">
      <t>ヒョウテイ</t>
    </rPh>
    <rPh sb="9" eb="11">
      <t>ジシン</t>
    </rPh>
    <rPh sb="17" eb="19">
      <t>コウズイ</t>
    </rPh>
    <rPh sb="19" eb="20">
      <t>トウ</t>
    </rPh>
    <rPh sb="21" eb="23">
      <t>サイガイ</t>
    </rPh>
    <rPh sb="24" eb="25">
      <t>タイ</t>
    </rPh>
    <rPh sb="29" eb="30">
      <t>ケン</t>
    </rPh>
    <rPh sb="31" eb="33">
      <t>ブッシ</t>
    </rPh>
    <rPh sb="33" eb="35">
      <t>キョウヨ</t>
    </rPh>
    <rPh sb="36" eb="38">
      <t>ジッシ</t>
    </rPh>
    <rPh sb="41" eb="43">
      <t>ヘイジ</t>
    </rPh>
    <rPh sb="52" eb="53">
      <t>キュウ</t>
    </rPh>
    <rPh sb="54" eb="56">
      <t>ギジュツ</t>
    </rPh>
    <rPh sb="57" eb="59">
      <t>イジ</t>
    </rPh>
    <rPh sb="59" eb="60">
      <t>オヨ</t>
    </rPh>
    <rPh sb="63" eb="65">
      <t>ネンド</t>
    </rPh>
    <rPh sb="66" eb="69">
      <t>サイニンテイ</t>
    </rPh>
    <rPh sb="70" eb="71">
      <t>ム</t>
    </rPh>
    <rPh sb="73" eb="75">
      <t>ジッサイ</t>
    </rPh>
    <rPh sb="76" eb="78">
      <t>ハケン</t>
    </rPh>
    <rPh sb="79" eb="81">
      <t>ソウテイ</t>
    </rPh>
    <rPh sb="85" eb="87">
      <t>ジカン</t>
    </rPh>
    <rPh sb="87" eb="89">
      <t>レンゾク</t>
    </rPh>
    <rPh sb="98" eb="99">
      <t>オコナ</t>
    </rPh>
    <rPh sb="100" eb="102">
      <t>ソウゴウ</t>
    </rPh>
    <rPh sb="102" eb="104">
      <t>クンレン</t>
    </rPh>
    <rPh sb="104" eb="105">
      <t>トウ</t>
    </rPh>
    <rPh sb="106" eb="108">
      <t>ジッシ</t>
    </rPh>
    <rPh sb="111" eb="113">
      <t>イリョウ</t>
    </rPh>
    <rPh sb="122" eb="124">
      <t>シュジュツ</t>
    </rPh>
    <rPh sb="124" eb="126">
      <t>キノウ</t>
    </rPh>
    <rPh sb="127" eb="129">
      <t>ビョウトウ</t>
    </rPh>
    <rPh sb="129" eb="131">
      <t>キノウ</t>
    </rPh>
    <rPh sb="132" eb="134">
      <t>カクジュウ</t>
    </rPh>
    <rPh sb="135" eb="136">
      <t>ム</t>
    </rPh>
    <rPh sb="138" eb="140">
      <t>タイセイ</t>
    </rPh>
    <rPh sb="141" eb="143">
      <t>ケントウ</t>
    </rPh>
    <rPh sb="144" eb="145">
      <t>スス</t>
    </rPh>
    <rPh sb="152" eb="154">
      <t>タイキ</t>
    </rPh>
    <rPh sb="154" eb="156">
      <t>タイイン</t>
    </rPh>
    <rPh sb="156" eb="157">
      <t>ム</t>
    </rPh>
    <rPh sb="158" eb="160">
      <t>ケンシュウ</t>
    </rPh>
    <rPh sb="161" eb="163">
      <t>ジッシ</t>
    </rPh>
    <rPh sb="166" eb="168">
      <t>ブッシ</t>
    </rPh>
    <rPh sb="168" eb="170">
      <t>キョウヨ</t>
    </rPh>
    <rPh sb="171" eb="172">
      <t>サイ</t>
    </rPh>
    <rPh sb="180" eb="181">
      <t>トウ</t>
    </rPh>
    <rPh sb="182" eb="183">
      <t>ツウ</t>
    </rPh>
    <rPh sb="185" eb="188">
      <t>セッキョクテキ</t>
    </rPh>
    <rPh sb="192" eb="194">
      <t>ヘイジ</t>
    </rPh>
    <rPh sb="199" eb="201">
      <t>コクサイ</t>
    </rPh>
    <rPh sb="201" eb="203">
      <t>キュウキュウ</t>
    </rPh>
    <rPh sb="203" eb="205">
      <t>イリョウ</t>
    </rPh>
    <rPh sb="208" eb="210">
      <t>セツリツ</t>
    </rPh>
    <rPh sb="212" eb="214">
      <t>シュウネン</t>
    </rPh>
    <rPh sb="214" eb="216">
      <t>キネン</t>
    </rPh>
    <rPh sb="220" eb="221">
      <t>トウ</t>
    </rPh>
    <rPh sb="223" eb="225">
      <t>テンジ</t>
    </rPh>
    <rPh sb="226" eb="228">
      <t>コウエン</t>
    </rPh>
    <rPh sb="229" eb="231">
      <t>ジッシ</t>
    </rPh>
    <rPh sb="233" eb="235">
      <t>ホウドウ</t>
    </rPh>
    <phoneticPr fontId="4"/>
  </si>
  <si>
    <t xml:space="preserve">●協力の質の向上に向けたプログラム化の中での他事業との連携促進及び他機関との協調への対応
●募集・選考、訓練・研修方法の改善を通じた適格なボランティア人材の確保、現職参加制度の拡充、現地活動の支援強化
●帰国ボランティアの社会還元のための制度整備、進路対策支援等
</t>
    <phoneticPr fontId="4"/>
  </si>
  <si>
    <t>評定：ロ
●グローバルな視点を持った人材の育成に向けた取組として、民間連携ボランティアを本格導入。
●日本社会への貢献に関し、帰国後訓練を導入したほか、東日本大震災復興に貢献すべく、帰国隊員の被災地派遣に係る復興庁、青年海外協力協会、機構間の連携協定を締結。
●事業の質を高めるためグループ派遣を導入。187名派遣。
●機構ウェブサイトの帰国隊員進路情報を一新。求人数は前年度の717人から1,880人に増加。
●訓練・研修委託業務及び選考支援業務が市場化テストの対象となったことから、24年度に公募方法やその内容について大幅な見直しを行い、競争性の拡大に努めて落札額の低下を図るなどして、効率化に取り組んだ。</t>
    <rPh sb="0" eb="2">
      <t>ヒョウテイ</t>
    </rPh>
    <rPh sb="12" eb="14">
      <t>シテン</t>
    </rPh>
    <rPh sb="15" eb="16">
      <t>モ</t>
    </rPh>
    <rPh sb="18" eb="20">
      <t>ジンザイ</t>
    </rPh>
    <rPh sb="21" eb="23">
      <t>イクセイ</t>
    </rPh>
    <rPh sb="24" eb="25">
      <t>ム</t>
    </rPh>
    <rPh sb="27" eb="29">
      <t>トリクミ</t>
    </rPh>
    <rPh sb="33" eb="35">
      <t>ミンカン</t>
    </rPh>
    <rPh sb="35" eb="37">
      <t>レンケイ</t>
    </rPh>
    <rPh sb="44" eb="46">
      <t>ホンカク</t>
    </rPh>
    <rPh sb="46" eb="48">
      <t>ドウニュウ</t>
    </rPh>
    <rPh sb="51" eb="53">
      <t>ニホン</t>
    </rPh>
    <rPh sb="53" eb="55">
      <t>シャカイ</t>
    </rPh>
    <rPh sb="57" eb="59">
      <t>コウケン</t>
    </rPh>
    <rPh sb="60" eb="61">
      <t>カン</t>
    </rPh>
    <rPh sb="63" eb="66">
      <t>キコクゴ</t>
    </rPh>
    <rPh sb="66" eb="68">
      <t>クンレン</t>
    </rPh>
    <rPh sb="69" eb="71">
      <t>ドウニュウ</t>
    </rPh>
    <rPh sb="76" eb="77">
      <t>ヒガシ</t>
    </rPh>
    <rPh sb="77" eb="79">
      <t>ニホン</t>
    </rPh>
    <rPh sb="79" eb="82">
      <t>ダイシンサイ</t>
    </rPh>
    <rPh sb="82" eb="84">
      <t>フッコウ</t>
    </rPh>
    <rPh sb="85" eb="87">
      <t>コウケン</t>
    </rPh>
    <rPh sb="91" eb="93">
      <t>キコク</t>
    </rPh>
    <rPh sb="93" eb="95">
      <t>タイイン</t>
    </rPh>
    <rPh sb="96" eb="99">
      <t>ヒサイチ</t>
    </rPh>
    <rPh sb="99" eb="101">
      <t>ハケン</t>
    </rPh>
    <rPh sb="102" eb="103">
      <t>カカ</t>
    </rPh>
    <rPh sb="104" eb="106">
      <t>フッコウ</t>
    </rPh>
    <rPh sb="106" eb="107">
      <t>チョウ</t>
    </rPh>
    <rPh sb="108" eb="110">
      <t>セイネン</t>
    </rPh>
    <rPh sb="110" eb="112">
      <t>カイガイ</t>
    </rPh>
    <rPh sb="112" eb="114">
      <t>キョウリョク</t>
    </rPh>
    <rPh sb="114" eb="116">
      <t>キョウカイ</t>
    </rPh>
    <rPh sb="117" eb="119">
      <t>キコウ</t>
    </rPh>
    <rPh sb="119" eb="120">
      <t>カン</t>
    </rPh>
    <rPh sb="121" eb="123">
      <t>レンケイ</t>
    </rPh>
    <rPh sb="123" eb="125">
      <t>キョウテイ</t>
    </rPh>
    <rPh sb="126" eb="128">
      <t>テイケツ</t>
    </rPh>
    <rPh sb="145" eb="147">
      <t>ハケン</t>
    </rPh>
    <rPh sb="148" eb="150">
      <t>ドウニュウ</t>
    </rPh>
    <rPh sb="154" eb="155">
      <t>メイ</t>
    </rPh>
    <rPh sb="155" eb="157">
      <t>ハケン</t>
    </rPh>
    <rPh sb="160" eb="162">
      <t>キコウ</t>
    </rPh>
    <rPh sb="169" eb="171">
      <t>キコク</t>
    </rPh>
    <rPh sb="171" eb="173">
      <t>タイイン</t>
    </rPh>
    <rPh sb="173" eb="175">
      <t>シンロ</t>
    </rPh>
    <rPh sb="175" eb="177">
      <t>ジョウホウ</t>
    </rPh>
    <rPh sb="178" eb="180">
      <t>イッシン</t>
    </rPh>
    <rPh sb="181" eb="184">
      <t>キュウジンスウ</t>
    </rPh>
    <rPh sb="185" eb="188">
      <t>ゼンネンド</t>
    </rPh>
    <rPh sb="192" eb="193">
      <t>ニン</t>
    </rPh>
    <rPh sb="200" eb="201">
      <t>ニン</t>
    </rPh>
    <rPh sb="207" eb="209">
      <t>クンレン</t>
    </rPh>
    <rPh sb="210" eb="212">
      <t>ケンシュウ</t>
    </rPh>
    <rPh sb="212" eb="214">
      <t>イタク</t>
    </rPh>
    <rPh sb="214" eb="216">
      <t>ギョウム</t>
    </rPh>
    <rPh sb="216" eb="217">
      <t>オヨ</t>
    </rPh>
    <rPh sb="218" eb="220">
      <t>センコウ</t>
    </rPh>
    <rPh sb="220" eb="222">
      <t>シエン</t>
    </rPh>
    <rPh sb="222" eb="224">
      <t>ギョウム</t>
    </rPh>
    <rPh sb="225" eb="228">
      <t>シジョウカ</t>
    </rPh>
    <rPh sb="232" eb="234">
      <t>タイショウ</t>
    </rPh>
    <rPh sb="245" eb="247">
      <t>ネンド</t>
    </rPh>
    <rPh sb="248" eb="250">
      <t>コウボ</t>
    </rPh>
    <rPh sb="250" eb="252">
      <t>ホウホウ</t>
    </rPh>
    <rPh sb="255" eb="257">
      <t>ナイヨウ</t>
    </rPh>
    <rPh sb="261" eb="263">
      <t>オオハバ</t>
    </rPh>
    <rPh sb="264" eb="266">
      <t>ミナオ</t>
    </rPh>
    <rPh sb="268" eb="269">
      <t>オコナ</t>
    </rPh>
    <rPh sb="271" eb="274">
      <t>キョウソウセイ</t>
    </rPh>
    <rPh sb="275" eb="277">
      <t>カクダイ</t>
    </rPh>
    <rPh sb="278" eb="279">
      <t>ツト</t>
    </rPh>
    <rPh sb="281" eb="283">
      <t>ラクサツ</t>
    </rPh>
    <rPh sb="283" eb="284">
      <t>ガク</t>
    </rPh>
    <rPh sb="285" eb="287">
      <t>テイカ</t>
    </rPh>
    <rPh sb="288" eb="289">
      <t>ハカ</t>
    </rPh>
    <rPh sb="295" eb="298">
      <t>コウリツカ</t>
    </rPh>
    <rPh sb="299" eb="300">
      <t>ト</t>
    </rPh>
    <rPh sb="301" eb="302">
      <t>ク</t>
    </rPh>
    <phoneticPr fontId="4"/>
  </si>
  <si>
    <t xml:space="preserve">●草の根技術協力を通じたNGO等との連携推進
●NGO人材育成プログラムの推進
●草の根技術協力について、事業例等のわかりやすい説明、手続きの簡素化・迅速化、事務合理化の実施、対象協力地域に関する情報提供の実施
●市民団体等の国際協力の取組に対し、側面的支援サービスの実施、市民参加協力支援事業の実施
●国際協力経験者による社会還元の機会の充実、国内機関を通じた地域に密着した活動の積極化、広尾センターを中心に市民団体の情報発信等の活動の支援等
</t>
    <phoneticPr fontId="4"/>
  </si>
  <si>
    <t xml:space="preserve">●草の根技術協力事業について、幅広い国民から事業の趣旨に合致した応募を得るために、対象協力地域に関する情報や事業例等をわかりやすく説明するよう努めるとともに、事業の効果発現と成果向上に向けた体系的な事業運営の改善及び事務手続きの一層の簡素化・迅速化を図る。
●国内拠点等を通じて、地域に密着した国際協力活動を支援するとともに、NGOや教育機関、地方自治体等との連携の強化等により、開発教育の質の向上に取り組む。
●国際協力の実践を目指すNGO等に対し、人材育成、組織強化、事業マネジメントの向上等を目的としたプログラムを推進する。
</t>
    <phoneticPr fontId="4"/>
  </si>
  <si>
    <t>評定：ハ
●草の根技術協力は、44件を採択し、206件を実施。
●広尾センター閉鎖に伴い、地球ひろばは市ヶ谷に移転。利用者は15％減少したが、学校団体訪問者実績は拡大。貸出可能部屋数減少により施設貸出実績は18％減少したが、メールマガジン登録件数は18％増、登録団体総数は10％増。利用者満足度は、体験ゾーン利用者9割、登録団体が約8割で目標値を上回った。
●開発教育研修受講者は約1万3千人、開発教育関連ウェブサイトアクセス数は約18万件で目標値を上回った。
●NGOの組織強化や事業運営能力向上のための研修、NGOの海外プロジェクト現場や国内事務所へのアドバイザー派遣を行った。</t>
    <rPh sb="0" eb="2">
      <t>ヒョウテイ</t>
    </rPh>
    <rPh sb="6" eb="7">
      <t>クサ</t>
    </rPh>
    <rPh sb="8" eb="9">
      <t>ネ</t>
    </rPh>
    <rPh sb="9" eb="11">
      <t>ギジュツ</t>
    </rPh>
    <rPh sb="11" eb="13">
      <t>キョウリョク</t>
    </rPh>
    <rPh sb="17" eb="18">
      <t>ケン</t>
    </rPh>
    <rPh sb="19" eb="21">
      <t>サイタク</t>
    </rPh>
    <rPh sb="26" eb="27">
      <t>ケン</t>
    </rPh>
    <rPh sb="28" eb="30">
      <t>ジッシ</t>
    </rPh>
    <rPh sb="33" eb="35">
      <t>ヒロオ</t>
    </rPh>
    <rPh sb="39" eb="41">
      <t>ヘイサ</t>
    </rPh>
    <rPh sb="42" eb="43">
      <t>トモナ</t>
    </rPh>
    <rPh sb="51" eb="54">
      <t>イチガヤ</t>
    </rPh>
    <rPh sb="55" eb="57">
      <t>イテン</t>
    </rPh>
    <rPh sb="58" eb="61">
      <t>リヨウシャ</t>
    </rPh>
    <rPh sb="65" eb="67">
      <t>ゲンショウ</t>
    </rPh>
    <rPh sb="71" eb="73">
      <t>ガッコウ</t>
    </rPh>
    <rPh sb="73" eb="75">
      <t>ダンタイ</t>
    </rPh>
    <rPh sb="75" eb="78">
      <t>ホウモンシャ</t>
    </rPh>
    <rPh sb="78" eb="80">
      <t>ジッセキ</t>
    </rPh>
    <rPh sb="81" eb="83">
      <t>カクダイ</t>
    </rPh>
    <rPh sb="84" eb="86">
      <t>カシダシ</t>
    </rPh>
    <rPh sb="86" eb="88">
      <t>カノウ</t>
    </rPh>
    <rPh sb="88" eb="90">
      <t>ヘヤ</t>
    </rPh>
    <rPh sb="90" eb="91">
      <t>スウ</t>
    </rPh>
    <rPh sb="91" eb="93">
      <t>ゲンショウ</t>
    </rPh>
    <rPh sb="96" eb="98">
      <t>シセツ</t>
    </rPh>
    <rPh sb="98" eb="100">
      <t>カシダシ</t>
    </rPh>
    <rPh sb="100" eb="102">
      <t>ジッセキ</t>
    </rPh>
    <rPh sb="106" eb="108">
      <t>ゲンショウ</t>
    </rPh>
    <rPh sb="119" eb="121">
      <t>トウロク</t>
    </rPh>
    <rPh sb="121" eb="123">
      <t>ケンスウ</t>
    </rPh>
    <rPh sb="141" eb="144">
      <t>リヨウシャ</t>
    </rPh>
    <rPh sb="144" eb="147">
      <t>マンゾクド</t>
    </rPh>
    <rPh sb="149" eb="151">
      <t>タイケン</t>
    </rPh>
    <rPh sb="154" eb="157">
      <t>リヨウシャ</t>
    </rPh>
    <rPh sb="158" eb="159">
      <t>ワリ</t>
    </rPh>
    <rPh sb="160" eb="162">
      <t>トウロク</t>
    </rPh>
    <rPh sb="162" eb="164">
      <t>ダンタイ</t>
    </rPh>
    <rPh sb="165" eb="166">
      <t>ヤク</t>
    </rPh>
    <rPh sb="167" eb="168">
      <t>ワリ</t>
    </rPh>
    <rPh sb="169" eb="171">
      <t>モクヒョウ</t>
    </rPh>
    <rPh sb="171" eb="172">
      <t>アタイ</t>
    </rPh>
    <rPh sb="173" eb="175">
      <t>ウワマワ</t>
    </rPh>
    <rPh sb="180" eb="182">
      <t>カイハツ</t>
    </rPh>
    <rPh sb="182" eb="184">
      <t>キョウイク</t>
    </rPh>
    <rPh sb="184" eb="186">
      <t>ケンシュウ</t>
    </rPh>
    <rPh sb="186" eb="189">
      <t>ジュコウシャ</t>
    </rPh>
    <rPh sb="190" eb="191">
      <t>ヤク</t>
    </rPh>
    <rPh sb="192" eb="193">
      <t>マン</t>
    </rPh>
    <rPh sb="194" eb="195">
      <t>セン</t>
    </rPh>
    <rPh sb="195" eb="196">
      <t>ニン</t>
    </rPh>
    <rPh sb="215" eb="216">
      <t>ヤク</t>
    </rPh>
    <rPh sb="218" eb="219">
      <t>マン</t>
    </rPh>
    <rPh sb="219" eb="220">
      <t>ケン</t>
    </rPh>
    <rPh sb="287" eb="288">
      <t>オコナ</t>
    </rPh>
    <phoneticPr fontId="4"/>
  </si>
  <si>
    <r>
      <t xml:space="preserve">No.25
「経費の効率化、給与水準の適正化等、保有資産の見直し」
</t>
    </r>
    <r>
      <rPr>
        <sz val="9"/>
        <rFont val="ＭＳ Ｐゴシック"/>
        <family val="3"/>
        <charset val="128"/>
        <scheme val="minor"/>
      </rPr>
      <t>（経費の効率化、給与水準の適正化のみ記載）</t>
    </r>
    <rPh sb="7" eb="9">
      <t>ケイヒ</t>
    </rPh>
    <rPh sb="10" eb="13">
      <t>コウリツカ</t>
    </rPh>
    <rPh sb="14" eb="16">
      <t>キュウヨ</t>
    </rPh>
    <rPh sb="16" eb="18">
      <t>スイジュン</t>
    </rPh>
    <rPh sb="19" eb="22">
      <t>テキセイカ</t>
    </rPh>
    <rPh sb="22" eb="23">
      <t>トウ</t>
    </rPh>
    <rPh sb="24" eb="26">
      <t>ホユウ</t>
    </rPh>
    <rPh sb="26" eb="28">
      <t>シサン</t>
    </rPh>
    <rPh sb="29" eb="31">
      <t>ミナオ</t>
    </rPh>
    <rPh sb="36" eb="38">
      <t>ケイヒ</t>
    </rPh>
    <rPh sb="39" eb="42">
      <t>コウリツカ</t>
    </rPh>
    <rPh sb="43" eb="45">
      <t>キュウヨ</t>
    </rPh>
    <rPh sb="45" eb="47">
      <t>スイジュン</t>
    </rPh>
    <rPh sb="48" eb="51">
      <t>テキセイカ</t>
    </rPh>
    <rPh sb="53" eb="55">
      <t>キサイ</t>
    </rPh>
    <phoneticPr fontId="4"/>
  </si>
  <si>
    <t xml:space="preserve">
●業務の質の確保に留意しつつ、一般管理費及び業務経費（特別業務費及び特殊要因を除く。）の合計について、専門家、企画調査員及び在外健康管理員等の手当等の適正かつ厳格な見直し、ボランティアに支給される手当等の適正化、固定的経費等の経費の削減により、毎事業年度１．４％以上の効率化を達成する。ただし、人件費については次項に基づいた効率化を図ることとし、本項の対象としない。
●給与水準について、引き続き不断の見直しを行い、国家公務員の給与水準も十分考慮し、手当を含め役職員給与の在り方について厳しく検証した上で、目標水準・目標期限を設定しその適正化に計画的に取り組むとともに、その検証結果や取組状況を公表する。
●総人件費について、政府における総人件費削減の取組を踏まえ、見直しを図る。在外職員に対する在勤手当についても、国や民間企業等の事例も参照しつつ可能な限り早期に適切に見直す。</t>
    <phoneticPr fontId="4"/>
  </si>
  <si>
    <t>評定：ハ
●一般管理費及び業務経費（特別業務費及び特殊要因を除く。）の合計について、3.1％減の効率化を達成。
●経費の効率化には引き続き取り組むべきだが、そのことにより、JICA本来の事業に対し、マイナスの影響が生ずることのないようにすべき。
●総人件費支出実績は、14,771百万円。24年度のラスパイレス指数（地域・学歴勘案）は、23年度の106.5から、101.8に推移。在勤手当は、外部有識者による検討会を通じた国や民間企業の事例との比較検討に基づき、購買力補償方式の考え方に基づく制度への見直しを可能な限り早期に実施できるよう準備。
●ラスパイレス指数低下は評価。モラールの低下、人材の流出につながらないよう適切な配慮が求められる。他方、機構の事業を効果的・効率的に実施するためには、一定程度の給与水準が必要と考えられ、その理由を対外説明できるようにしておくべき。在勤手当見直しは議論の進展を期待。</t>
    <rPh sb="0" eb="2">
      <t>ヒョウテイ</t>
    </rPh>
    <rPh sb="57" eb="59">
      <t>ケイヒ</t>
    </rPh>
    <rPh sb="60" eb="63">
      <t>コウリツカ</t>
    </rPh>
    <rPh sb="65" eb="66">
      <t>ヒ</t>
    </rPh>
    <rPh sb="67" eb="68">
      <t>ツヅ</t>
    </rPh>
    <rPh sb="69" eb="70">
      <t>ト</t>
    </rPh>
    <rPh sb="71" eb="72">
      <t>ク</t>
    </rPh>
    <rPh sb="90" eb="92">
      <t>ホンライ</t>
    </rPh>
    <rPh sb="93" eb="95">
      <t>ジギョウ</t>
    </rPh>
    <rPh sb="96" eb="97">
      <t>タイ</t>
    </rPh>
    <rPh sb="104" eb="106">
      <t>エイキョウ</t>
    </rPh>
    <rPh sb="107" eb="108">
      <t>ショウ</t>
    </rPh>
    <phoneticPr fontId="4"/>
  </si>
  <si>
    <t>－</t>
    <phoneticPr fontId="4"/>
  </si>
  <si>
    <t>第二期中期計画のポイント</t>
    <rPh sb="0" eb="1">
      <t>ダイ</t>
    </rPh>
    <rPh sb="1" eb="3">
      <t>ニキ</t>
    </rPh>
    <rPh sb="3" eb="5">
      <t>チュウキ</t>
    </rPh>
    <rPh sb="5" eb="7">
      <t>ケイカク</t>
    </rPh>
    <phoneticPr fontId="4"/>
  </si>
  <si>
    <t>-</t>
    <phoneticPr fontId="2"/>
  </si>
  <si>
    <t>-</t>
    <phoneticPr fontId="2"/>
  </si>
  <si>
    <t>-</t>
    <phoneticPr fontId="2"/>
  </si>
  <si>
    <t>-</t>
    <phoneticPr fontId="2"/>
  </si>
  <si>
    <t>独立行政法人国際協力機構は、次の分野を重点として開発途上地域に対する技術協力を実施。
平成22年6月に公表した「ODAのあり方に関する検討 最終とりまとめ」において、「開かれた国益の増進」を開発協力の理念とし、右理念に基づき「貧困削減（MDGs達成への貢献）」、「平和への投資」、「持続的経済成長の後押し」を重点分野としている。また、平成25年6月に策定した「平成25年度国際協力重点方針」では、「自由で豊かで安定した国際社会を実現するODA」、「新興国・途上国と日本が共に成長するODA」、「人間の安全保障を推進し、日本への信頼を強化するODA」、の３つの柱の下で、ODAを戦略的・効果的に活用することを表明。
開発途上地域のニーズに迅速且つ機動的に対応できる我が国の技術協力は、開発途上国との二国間関係を強化し、国際社会における我が国の発言力を高める最も有効且つ重要な外交ツールの一つであり、日本外交にとって死活的に重要。</t>
    <rPh sb="167" eb="169">
      <t>ヘイセイ</t>
    </rPh>
    <rPh sb="199" eb="201">
      <t>ジユウ</t>
    </rPh>
    <rPh sb="202" eb="203">
      <t>ユタ</t>
    </rPh>
    <rPh sb="205" eb="207">
      <t>アンテイ</t>
    </rPh>
    <rPh sb="209" eb="211">
      <t>コクサイ</t>
    </rPh>
    <rPh sb="211" eb="213">
      <t>シャカイ</t>
    </rPh>
    <rPh sb="214" eb="216">
      <t>ジツゲン</t>
    </rPh>
    <rPh sb="279" eb="280">
      <t>ハシラ</t>
    </rPh>
    <rPh sb="281" eb="282">
      <t>モト</t>
    </rPh>
    <rPh sb="288" eb="291">
      <t>センリャクテキ</t>
    </rPh>
    <rPh sb="292" eb="295">
      <t>コウカテキ</t>
    </rPh>
    <rPh sb="296" eb="298">
      <t>カツヨウ</t>
    </rPh>
    <phoneticPr fontId="4"/>
  </si>
  <si>
    <t>運営費交付金を通じ、開発途上国の開発に必要な次の事業等を円滑に実施することにより、当該国における貧困削減等の人間の安全保障、経済成長、気候変動対策、平和構築、大規模な災害に対する国際緊急援助等の課題への対応を支援。
・技術協力の実施（技術協力プロジェクトの実施、日本人専門家派遣、途上国研修員の受入等）
・国民参加型事業（青年海外協力隊等ボランティアの派遣、草の根技術協力等）
・大規模災害に対する国際緊急援助隊の派遣等
（平成25年度国際協力重点方針については別添1を参照）</t>
    <phoneticPr fontId="4"/>
  </si>
  <si>
    <t>随意契約</t>
    <phoneticPr fontId="2"/>
  </si>
  <si>
    <t>随意契約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</si>
</sst>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 &quot;#,##0"/>
    <numFmt numFmtId="178" formatCode="0.0%"/>
  </numFmts>
  <fonts count="44"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0"/>
      <name val="ＭＳ Ｐゴシック"/>
      <family val="3"/>
      <charset val="128"/>
    </font>
    <font>
      <sz val="10.5"/>
      <color theme="0"/>
      <name val="ＭＳ Ｐゴシック"/>
      <family val="3"/>
      <charset val="128"/>
    </font>
    <font>
      <b/>
      <sz val="11"/>
      <color theme="0"/>
      <name val="ＭＳ Ｐゴシック"/>
      <family val="3"/>
      <charset val="128"/>
    </font>
    <font>
      <sz val="18"/>
      <name val="ＭＳ Ｐゴシック"/>
      <family val="3"/>
      <charset val="128"/>
      <scheme val="minor"/>
    </font>
    <font>
      <sz val="8"/>
      <name val="ＭＳ Ｐゴシック"/>
      <family val="3"/>
      <charset val="128"/>
      <scheme val="minor"/>
    </font>
    <font>
      <sz val="8"/>
      <name val="ＭＳ Ｐゴシック"/>
      <family val="3"/>
      <charset val="128"/>
    </font>
    <font>
      <b/>
      <sz val="18"/>
      <color theme="1"/>
      <name val="ＭＳ Ｐゴシック"/>
      <family val="3"/>
      <charset val="128"/>
    </font>
    <font>
      <b/>
      <sz val="18"/>
      <name val="ＭＳ Ｐゴシック"/>
      <family val="3"/>
      <charset val="128"/>
    </font>
    <font>
      <sz val="18"/>
      <name val="ＭＳ Ｐゴシック"/>
      <family val="3"/>
      <charset val="128"/>
    </font>
    <font>
      <sz val="16"/>
      <name val="ＭＳ Ｐゴシック"/>
      <family val="3"/>
      <charset val="128"/>
    </font>
    <font>
      <sz val="16"/>
      <color indexed="8"/>
      <name val="ＭＳ Ｐゴシック"/>
      <family val="3"/>
      <charset val="128"/>
    </font>
    <font>
      <sz val="16"/>
      <color indexed="8"/>
      <name val="Calibri"/>
      <family val="2"/>
    </font>
    <font>
      <sz val="11"/>
      <color theme="1"/>
      <name val="ＭＳ Ｐゴシック"/>
      <family val="2"/>
      <charset val="128"/>
      <scheme val="minor"/>
    </font>
    <font>
      <sz val="11"/>
      <color theme="1"/>
      <name val="ＭＳ Ｐゴシック"/>
      <family val="3"/>
      <charset val="128"/>
    </font>
    <font>
      <sz val="10"/>
      <color theme="1"/>
      <name val="ＭＳ Ｐゴシック"/>
      <family val="3"/>
      <charset val="128"/>
    </font>
    <font>
      <sz val="10"/>
      <color rgb="FFFF0000"/>
      <name val="ＭＳ Ｐゴシック"/>
      <family val="3"/>
      <charset val="128"/>
    </font>
    <font>
      <sz val="14"/>
      <color theme="1"/>
      <name val="ＭＳ Ｐゴシック"/>
      <family val="3"/>
      <charset val="128"/>
    </font>
    <font>
      <u/>
      <sz val="11"/>
      <color theme="1"/>
      <name val="ＭＳ Ｐゴシック"/>
      <family val="2"/>
      <charset val="128"/>
      <scheme val="minor"/>
    </font>
    <font>
      <sz val="11"/>
      <color theme="1"/>
      <name val="ＭＳ Ｐゴシック"/>
      <family val="3"/>
      <charset val="128"/>
      <scheme val="minor"/>
    </font>
    <font>
      <u/>
      <sz val="11"/>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11"/>
      <name val="ＭＳ Ｐゴシック"/>
      <family val="2"/>
      <charset val="128"/>
      <scheme val="minor"/>
    </font>
    <font>
      <sz val="9"/>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s>
  <borders count="15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double">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s>
  <cellStyleXfs count="9">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9" fontId="1" fillId="0" borderId="0" applyFont="0" applyFill="0" applyBorder="0" applyAlignment="0" applyProtection="0"/>
    <xf numFmtId="38" fontId="1" fillId="0" borderId="0" applyFont="0" applyFill="0" applyBorder="0" applyAlignment="0" applyProtection="0"/>
    <xf numFmtId="38" fontId="32" fillId="0" borderId="0" applyFont="0" applyFill="0" applyBorder="0" applyAlignment="0" applyProtection="0">
      <alignment vertical="center"/>
    </xf>
    <xf numFmtId="9" fontId="32" fillId="0" borderId="0" applyFont="0" applyFill="0" applyBorder="0" applyAlignment="0" applyProtection="0">
      <alignment vertical="center"/>
    </xf>
  </cellStyleXfs>
  <cellXfs count="774">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9" fillId="0" borderId="0" xfId="3" applyFont="1" applyFill="1" applyBorder="1" applyAlignment="1" applyProtection="1">
      <alignment vertical="top"/>
    </xf>
    <xf numFmtId="0" fontId="9" fillId="0" borderId="1" xfId="3" applyFont="1" applyFill="1" applyBorder="1" applyAlignment="1" applyProtection="1">
      <alignment vertical="top"/>
    </xf>
    <xf numFmtId="0" fontId="1" fillId="0" borderId="127"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7" fillId="0" borderId="0" xfId="1" applyFont="1">
      <alignment vertical="center"/>
    </xf>
    <xf numFmtId="0" fontId="1" fillId="0" borderId="0" xfId="1" applyAlignment="1"/>
    <xf numFmtId="0" fontId="19" fillId="0" borderId="0" xfId="1" applyFont="1" applyAlignment="1"/>
    <xf numFmtId="0" fontId="13" fillId="0" borderId="0" xfId="0" applyFont="1">
      <alignment vertical="center"/>
    </xf>
    <xf numFmtId="0" fontId="1" fillId="0" borderId="0" xfId="0" applyFont="1">
      <alignment vertical="center"/>
    </xf>
    <xf numFmtId="0" fontId="0" fillId="0" borderId="0" xfId="0" applyFont="1" applyFill="1">
      <alignment vertical="center"/>
    </xf>
    <xf numFmtId="0" fontId="19" fillId="0" borderId="0" xfId="0" applyFont="1" applyFill="1" applyAlignment="1">
      <alignment horizontal="right" vertical="center"/>
    </xf>
    <xf numFmtId="0" fontId="29" fillId="4" borderId="0" xfId="0" applyFont="1" applyFill="1" applyProtection="1">
      <alignment vertical="center"/>
      <protection locked="0"/>
    </xf>
    <xf numFmtId="0" fontId="29" fillId="4" borderId="0" xfId="0" applyFont="1" applyFill="1" applyAlignment="1" applyProtection="1">
      <alignment horizontal="right" vertical="center"/>
      <protection locked="0"/>
    </xf>
    <xf numFmtId="0" fontId="29" fillId="4" borderId="0" xfId="0" applyFont="1" applyFill="1" applyAlignment="1" applyProtection="1">
      <alignment horizontal="center" vertical="center"/>
      <protection locked="0"/>
    </xf>
    <xf numFmtId="0" fontId="29" fillId="4" borderId="5" xfId="0" applyFont="1" applyFill="1" applyBorder="1" applyAlignment="1" applyProtection="1">
      <alignment horizontal="center" vertical="center"/>
      <protection locked="0"/>
    </xf>
    <xf numFmtId="0" fontId="30" fillId="4" borderId="10" xfId="0" applyFont="1" applyFill="1" applyBorder="1" applyAlignment="1" applyProtection="1">
      <alignment horizontal="left" vertical="center" wrapText="1"/>
      <protection locked="0"/>
    </xf>
    <xf numFmtId="0" fontId="29" fillId="4" borderId="11" xfId="0" applyFont="1" applyFill="1" applyBorder="1" applyAlignment="1" applyProtection="1">
      <alignment horizontal="center" vertical="center"/>
      <protection locked="0"/>
    </xf>
    <xf numFmtId="0" fontId="30" fillId="4" borderId="17" xfId="0" applyFont="1" applyFill="1" applyBorder="1" applyAlignment="1" applyProtection="1">
      <alignment horizontal="left" vertical="center" wrapText="1"/>
      <protection locked="0"/>
    </xf>
    <xf numFmtId="0" fontId="29" fillId="4" borderId="78" xfId="0" applyFont="1" applyFill="1" applyBorder="1" applyAlignment="1" applyProtection="1">
      <alignment horizontal="center" vertical="center"/>
      <protection locked="0"/>
    </xf>
    <xf numFmtId="0" fontId="30" fillId="4" borderId="121" xfId="0" applyFont="1" applyFill="1" applyBorder="1" applyAlignment="1" applyProtection="1">
      <alignment horizontal="left" vertical="center" wrapText="1"/>
      <protection locked="0"/>
    </xf>
    <xf numFmtId="0" fontId="1" fillId="4" borderId="0" xfId="1" applyFill="1" applyAlignment="1"/>
    <xf numFmtId="0" fontId="5" fillId="4" borderId="0" xfId="1" applyFont="1" applyFill="1" applyAlignment="1">
      <alignment horizontal="right"/>
    </xf>
    <xf numFmtId="0" fontId="26" fillId="4" borderId="0" xfId="1" applyFont="1" applyFill="1" applyAlignment="1"/>
    <xf numFmtId="0" fontId="27" fillId="4" borderId="0" xfId="1" applyFont="1" applyFill="1" applyAlignment="1"/>
    <xf numFmtId="0" fontId="27" fillId="4" borderId="0" xfId="1" applyFont="1" applyFill="1" applyAlignment="1">
      <alignment horizontal="center"/>
    </xf>
    <xf numFmtId="0" fontId="28" fillId="4" borderId="0" xfId="1" applyFont="1" applyFill="1" applyAlignment="1"/>
    <xf numFmtId="0" fontId="28" fillId="4" borderId="1" xfId="1" applyFont="1" applyFill="1" applyBorder="1" applyAlignment="1">
      <alignment horizontal="right"/>
    </xf>
    <xf numFmtId="0" fontId="1" fillId="4" borderId="1" xfId="1" applyFill="1" applyBorder="1" applyAlignment="1"/>
    <xf numFmtId="0" fontId="27" fillId="4" borderId="139" xfId="1" applyFont="1" applyFill="1" applyBorder="1" applyAlignment="1">
      <alignment horizontal="center" vertical="center"/>
    </xf>
    <xf numFmtId="0" fontId="27" fillId="4" borderId="140" xfId="1" applyFont="1" applyFill="1" applyBorder="1" applyAlignment="1">
      <alignment horizontal="center" vertical="center" wrapText="1"/>
    </xf>
    <xf numFmtId="0" fontId="27" fillId="4" borderId="4" xfId="1" applyFont="1" applyFill="1" applyBorder="1" applyAlignment="1">
      <alignment horizontal="center" vertical="center" wrapText="1"/>
    </xf>
    <xf numFmtId="0" fontId="27" fillId="4" borderId="141" xfId="1" applyFont="1" applyFill="1" applyBorder="1" applyAlignment="1"/>
    <xf numFmtId="4" fontId="28" fillId="4" borderId="142" xfId="1" applyNumberFormat="1" applyFont="1" applyFill="1" applyBorder="1" applyAlignment="1">
      <alignment horizontal="right"/>
    </xf>
    <xf numFmtId="10" fontId="28" fillId="4" borderId="130" xfId="5" applyNumberFormat="1" applyFont="1" applyFill="1" applyBorder="1" applyAlignment="1">
      <alignment horizontal="right"/>
    </xf>
    <xf numFmtId="0" fontId="27" fillId="4" borderId="143" xfId="1" applyFont="1" applyFill="1" applyBorder="1" applyAlignment="1"/>
    <xf numFmtId="40" fontId="28" fillId="4" borderId="54" xfId="6" applyNumberFormat="1" applyFont="1" applyFill="1" applyBorder="1" applyAlignment="1">
      <alignment horizontal="right"/>
    </xf>
    <xf numFmtId="10" fontId="28" fillId="4" borderId="17" xfId="5" applyNumberFormat="1" applyFont="1" applyFill="1" applyBorder="1" applyAlignment="1">
      <alignment horizontal="right"/>
    </xf>
    <xf numFmtId="0" fontId="27" fillId="4" borderId="144" xfId="1" applyFont="1" applyFill="1" applyBorder="1" applyAlignment="1"/>
    <xf numFmtId="40" fontId="28" fillId="4" borderId="60" xfId="6" applyNumberFormat="1" applyFont="1" applyFill="1" applyBorder="1" applyAlignment="1">
      <alignment horizontal="right"/>
    </xf>
    <xf numFmtId="10" fontId="28" fillId="4" borderId="21" xfId="5" applyNumberFormat="1" applyFont="1" applyFill="1" applyBorder="1" applyAlignment="1">
      <alignment horizontal="right"/>
    </xf>
    <xf numFmtId="0" fontId="27" fillId="4" borderId="139" xfId="1" applyFont="1" applyFill="1" applyBorder="1" applyAlignment="1"/>
    <xf numFmtId="40" fontId="28" fillId="4" borderId="140" xfId="6" applyNumberFormat="1" applyFont="1" applyFill="1" applyBorder="1" applyAlignment="1">
      <alignment horizontal="right"/>
    </xf>
    <xf numFmtId="10" fontId="28" fillId="4" borderId="4" xfId="5" applyNumberFormat="1" applyFont="1" applyFill="1" applyBorder="1" applyAlignment="1">
      <alignment horizontal="right"/>
    </xf>
    <xf numFmtId="0" fontId="19" fillId="4" borderId="0" xfId="1" applyFont="1" applyFill="1" applyAlignment="1"/>
    <xf numFmtId="0" fontId="1" fillId="4" borderId="0" xfId="1" applyFill="1" applyAlignment="1">
      <alignment horizontal="right"/>
    </xf>
    <xf numFmtId="0" fontId="19" fillId="4" borderId="0" xfId="1" applyFont="1" applyFill="1" applyBorder="1" applyAlignment="1"/>
    <xf numFmtId="0" fontId="0" fillId="4" borderId="0" xfId="0" applyFill="1">
      <alignment vertical="center"/>
    </xf>
    <xf numFmtId="0" fontId="11" fillId="4" borderId="0" xfId="0" applyFont="1" applyFill="1" applyAlignment="1">
      <alignment vertical="center"/>
    </xf>
    <xf numFmtId="0" fontId="19" fillId="4" borderId="0" xfId="0" applyFont="1" applyFill="1" applyAlignment="1">
      <alignment horizontal="center" vertical="center"/>
    </xf>
    <xf numFmtId="0" fontId="11" fillId="4" borderId="0" xfId="0" applyFont="1" applyFill="1">
      <alignment vertical="center"/>
    </xf>
    <xf numFmtId="0" fontId="0" fillId="4" borderId="0" xfId="0" applyFill="1" applyAlignment="1">
      <alignment vertical="center"/>
    </xf>
    <xf numFmtId="0" fontId="37" fillId="4" borderId="0" xfId="0" applyFont="1" applyFill="1">
      <alignment vertical="center"/>
    </xf>
    <xf numFmtId="0" fontId="38" fillId="4" borderId="0" xfId="0" applyFont="1" applyFill="1" applyAlignment="1">
      <alignment vertical="center"/>
    </xf>
    <xf numFmtId="0" fontId="1" fillId="0" borderId="0" xfId="0" applyFont="1" applyFill="1" applyBorder="1" applyAlignment="1">
      <alignment vertical="center"/>
    </xf>
    <xf numFmtId="0" fontId="9" fillId="4" borderId="129" xfId="3" applyFont="1" applyFill="1" applyBorder="1" applyAlignment="1" applyProtection="1">
      <alignment vertical="top"/>
    </xf>
    <xf numFmtId="0" fontId="9" fillId="4" borderId="127" xfId="3" applyFont="1" applyFill="1" applyBorder="1" applyAlignment="1" applyProtection="1">
      <alignment vertical="top"/>
    </xf>
    <xf numFmtId="0" fontId="9" fillId="4" borderId="130" xfId="3" applyFont="1" applyFill="1" applyBorder="1" applyAlignment="1" applyProtection="1">
      <alignment vertical="top"/>
    </xf>
    <xf numFmtId="0" fontId="9" fillId="4" borderId="31" xfId="3" applyFont="1" applyFill="1" applyBorder="1" applyAlignment="1" applyProtection="1">
      <alignment vertical="top"/>
    </xf>
    <xf numFmtId="0" fontId="9" fillId="4" borderId="0" xfId="3" applyFont="1" applyFill="1" applyBorder="1" applyAlignment="1" applyProtection="1">
      <alignment vertical="top"/>
    </xf>
    <xf numFmtId="0" fontId="9" fillId="4" borderId="66" xfId="3" applyFont="1" applyFill="1" applyBorder="1" applyAlignment="1" applyProtection="1">
      <alignment vertical="top"/>
    </xf>
    <xf numFmtId="0" fontId="9" fillId="4" borderId="0" xfId="3" applyFont="1" applyFill="1" applyBorder="1" applyAlignment="1" applyProtection="1"/>
    <xf numFmtId="0" fontId="9" fillId="4" borderId="131" xfId="3" applyFont="1" applyFill="1" applyBorder="1" applyAlignment="1" applyProtection="1">
      <alignment vertical="top"/>
    </xf>
    <xf numFmtId="0" fontId="9" fillId="4" borderId="1" xfId="3" applyFont="1" applyFill="1" applyBorder="1" applyAlignment="1" applyProtection="1">
      <alignment vertical="top"/>
    </xf>
    <xf numFmtId="0" fontId="9" fillId="4" borderId="77" xfId="3" applyFont="1" applyFill="1" applyBorder="1" applyAlignment="1" applyProtection="1">
      <alignment vertical="top"/>
    </xf>
    <xf numFmtId="0" fontId="0" fillId="0" borderId="61" xfId="0" applyFont="1" applyFill="1" applyBorder="1" applyAlignment="1">
      <alignment horizontal="center" vertical="center" wrapText="1"/>
    </xf>
    <xf numFmtId="0" fontId="24" fillId="0" borderId="61" xfId="0" applyFont="1" applyFill="1" applyBorder="1" applyAlignment="1">
      <alignment horizontal="left" vertical="top" wrapText="1"/>
    </xf>
    <xf numFmtId="0" fontId="25" fillId="0" borderId="61" xfId="0" applyFont="1" applyFill="1" applyBorder="1" applyAlignment="1">
      <alignment horizontal="left" vertical="top" wrapText="1"/>
    </xf>
    <xf numFmtId="0" fontId="0" fillId="6" borderId="61" xfId="0" applyFont="1" applyFill="1" applyBorder="1" applyAlignment="1">
      <alignment horizontal="center" vertical="center"/>
    </xf>
    <xf numFmtId="0" fontId="0" fillId="6" borderId="138" xfId="0" applyFont="1" applyFill="1" applyBorder="1" applyAlignment="1">
      <alignment horizontal="center" vertical="center"/>
    </xf>
    <xf numFmtId="0" fontId="42" fillId="6" borderId="50" xfId="0" applyFont="1" applyFill="1" applyBorder="1" applyAlignment="1">
      <alignment horizontal="center" vertical="center" wrapText="1"/>
    </xf>
    <xf numFmtId="0" fontId="24" fillId="6" borderId="61" xfId="0" applyFont="1" applyFill="1" applyBorder="1" applyAlignment="1">
      <alignment vertical="top" wrapText="1"/>
    </xf>
    <xf numFmtId="0" fontId="25" fillId="6" borderId="50" xfId="0" applyFont="1" applyFill="1" applyBorder="1" applyAlignment="1">
      <alignment vertical="top" wrapText="1"/>
    </xf>
    <xf numFmtId="0" fontId="1" fillId="4" borderId="45" xfId="1" applyFont="1" applyFill="1" applyBorder="1" applyAlignment="1">
      <alignment horizontal="center" vertical="center"/>
    </xf>
    <xf numFmtId="0" fontId="1" fillId="4" borderId="46" xfId="1" applyFont="1" applyFill="1" applyBorder="1" applyAlignment="1">
      <alignment horizontal="center" vertical="center"/>
    </xf>
    <xf numFmtId="0" fontId="1" fillId="4" borderId="65" xfId="1" applyFont="1" applyFill="1" applyBorder="1" applyAlignment="1">
      <alignment horizontal="center" vertical="center"/>
    </xf>
    <xf numFmtId="0" fontId="1" fillId="2" borderId="50" xfId="1" applyFont="1" applyFill="1" applyBorder="1" applyAlignment="1">
      <alignment vertical="center"/>
    </xf>
    <xf numFmtId="0" fontId="9" fillId="4" borderId="50" xfId="1" applyFont="1" applyFill="1" applyBorder="1" applyAlignment="1">
      <alignment vertical="center" wrapText="1"/>
    </xf>
    <xf numFmtId="0" fontId="1" fillId="4" borderId="50" xfId="1" applyFont="1" applyFill="1" applyBorder="1" applyAlignment="1">
      <alignment vertical="center"/>
    </xf>
    <xf numFmtId="38" fontId="1" fillId="4" borderId="50" xfId="7" applyFont="1" applyFill="1" applyBorder="1" applyAlignment="1">
      <alignment vertical="center" wrapText="1"/>
    </xf>
    <xf numFmtId="38" fontId="1" fillId="4" borderId="50" xfId="7" applyFont="1" applyFill="1" applyBorder="1" applyAlignment="1">
      <alignment vertical="center"/>
    </xf>
    <xf numFmtId="0" fontId="1" fillId="4" borderId="50" xfId="1" applyFont="1" applyFill="1" applyBorder="1" applyAlignment="1">
      <alignment horizontal="center" vertical="center"/>
    </xf>
    <xf numFmtId="178" fontId="1" fillId="4" borderId="15" xfId="8" applyNumberFormat="1" applyFont="1" applyFill="1" applyBorder="1" applyAlignment="1">
      <alignment horizontal="right" vertical="center"/>
    </xf>
    <xf numFmtId="178" fontId="1" fillId="4" borderId="12" xfId="8" applyNumberFormat="1" applyFont="1" applyFill="1" applyBorder="1" applyAlignment="1">
      <alignment horizontal="right" vertical="center"/>
    </xf>
    <xf numFmtId="178" fontId="1" fillId="4" borderId="16" xfId="8" applyNumberFormat="1" applyFont="1" applyFill="1" applyBorder="1" applyAlignment="1">
      <alignment horizontal="right" vertical="center"/>
    </xf>
    <xf numFmtId="0" fontId="1" fillId="4" borderId="50" xfId="1" applyFont="1" applyFill="1" applyBorder="1" applyAlignment="1">
      <alignment vertical="center" wrapText="1"/>
    </xf>
    <xf numFmtId="0" fontId="1" fillId="0" borderId="15" xfId="1" applyFont="1" applyFill="1" applyBorder="1" applyAlignment="1">
      <alignment horizontal="center" vertical="center"/>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1" fillId="4" borderId="15" xfId="1" applyFont="1" applyFill="1" applyBorder="1" applyAlignment="1">
      <alignment vertical="center"/>
    </xf>
    <xf numFmtId="0" fontId="1" fillId="4" borderId="12" xfId="1" applyFont="1" applyFill="1" applyBorder="1" applyAlignment="1">
      <alignment vertical="center"/>
    </xf>
    <xf numFmtId="0" fontId="1" fillId="4" borderId="16" xfId="1" applyFont="1" applyFill="1" applyBorder="1" applyAlignment="1">
      <alignment vertical="center"/>
    </xf>
    <xf numFmtId="0" fontId="1" fillId="4" borderId="50" xfId="1" applyFont="1" applyFill="1" applyBorder="1" applyAlignment="1">
      <alignment horizontal="right" vertical="center"/>
    </xf>
    <xf numFmtId="0" fontId="1" fillId="4" borderId="15" xfId="1" applyFont="1" applyFill="1" applyBorder="1" applyAlignment="1">
      <alignment horizontal="right" vertical="center"/>
    </xf>
    <xf numFmtId="0" fontId="1" fillId="4" borderId="12" xfId="1" applyFont="1" applyFill="1" applyBorder="1" applyAlignment="1">
      <alignment horizontal="right" vertical="center"/>
    </xf>
    <xf numFmtId="0" fontId="1" fillId="4" borderId="16" xfId="1" applyFont="1" applyFill="1" applyBorder="1" applyAlignment="1">
      <alignment horizontal="right" vertical="center"/>
    </xf>
    <xf numFmtId="0" fontId="1" fillId="2" borderId="50"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0" borderId="16" xfId="1" applyFont="1" applyBorder="1" applyAlignment="1">
      <alignment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0" fillId="0" borderId="19" xfId="0" applyFont="1" applyFill="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1" fillId="0" borderId="19" xfId="3" applyFont="1" applyFill="1" applyBorder="1" applyAlignment="1">
      <alignment horizontal="center" vertical="center" wrapText="1" shrinkToFit="1"/>
    </xf>
    <xf numFmtId="0" fontId="1" fillId="0" borderId="19"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9" fillId="0" borderId="14" xfId="3" applyFont="1" applyFill="1" applyBorder="1" applyAlignment="1" applyProtection="1">
      <alignment vertical="top" wrapText="1"/>
    </xf>
    <xf numFmtId="0" fontId="9" fillId="0" borderId="12" xfId="3" applyFont="1" applyFill="1" applyBorder="1" applyAlignment="1" applyProtection="1">
      <alignment vertical="top" wrapText="1"/>
    </xf>
    <xf numFmtId="0" fontId="9" fillId="0" borderId="17" xfId="3" applyFont="1" applyFill="1" applyBorder="1" applyAlignment="1" applyProtection="1">
      <alignment vertical="top"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10" fillId="0" borderId="14" xfId="2" applyFont="1" applyFill="1" applyBorder="1" applyAlignment="1" applyProtection="1">
      <alignment horizontal="center" vertical="center"/>
    </xf>
    <xf numFmtId="0" fontId="10" fillId="0" borderId="12" xfId="2" applyFont="1" applyFill="1" applyBorder="1" applyAlignment="1" applyProtection="1">
      <alignment horizontal="center" vertical="center"/>
    </xf>
    <xf numFmtId="0" fontId="0" fillId="0" borderId="12" xfId="0" applyFont="1" applyFill="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5" xfId="0" applyFont="1" applyFill="1" applyBorder="1" applyAlignment="1">
      <alignment horizontal="center" vertical="center" wrapText="1" shrinkToFit="1"/>
    </xf>
    <xf numFmtId="0" fontId="1" fillId="0" borderId="12"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0" fillId="0" borderId="15" xfId="4" applyFont="1" applyFill="1" applyBorder="1" applyAlignment="1" applyProtection="1">
      <alignment horizontal="center" vertical="center" wrapText="1"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2" xfId="4" applyFont="1" applyFill="1" applyBorder="1" applyAlignment="1" applyProtection="1">
      <alignment horizontal="center" vertical="center" wrapText="1"/>
    </xf>
    <xf numFmtId="0" fontId="0" fillId="0" borderId="12" xfId="0" applyBorder="1" applyAlignment="1">
      <alignment horizontal="center" vertical="center"/>
    </xf>
    <xf numFmtId="0" fontId="0" fillId="0" borderId="17" xfId="0" applyBorder="1" applyAlignment="1">
      <alignment horizontal="center" vertical="center"/>
    </xf>
    <xf numFmtId="0" fontId="3" fillId="0" borderId="1" xfId="1" applyFont="1" applyBorder="1" applyAlignment="1">
      <alignment horizontal="center" vertical="center"/>
    </xf>
    <xf numFmtId="49" fontId="1" fillId="0" borderId="1" xfId="1" quotePrefix="1" applyNumberFormat="1" applyBorder="1" applyAlignment="1">
      <alignment horizontal="center" vertical="center"/>
    </xf>
    <xf numFmtId="49" fontId="1" fillId="0" borderId="1" xfId="1" applyNumberForma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7" fillId="0" borderId="7" xfId="3"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177" fontId="1" fillId="4" borderId="36" xfId="7" applyNumberFormat="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38" fontId="1" fillId="4" borderId="33" xfId="7" applyFont="1" applyFill="1" applyBorder="1" applyAlignment="1">
      <alignment horizontal="center" vertical="center"/>
    </xf>
    <xf numFmtId="38" fontId="1" fillId="4" borderId="34" xfId="7" applyFont="1" applyFill="1" applyBorder="1" applyAlignment="1">
      <alignment horizontal="center" vertical="center"/>
    </xf>
    <xf numFmtId="38" fontId="1" fillId="4" borderId="35" xfId="7" applyFont="1" applyFill="1" applyBorder="1" applyAlignment="1">
      <alignment horizontal="center" vertical="center"/>
    </xf>
    <xf numFmtId="0" fontId="1" fillId="4" borderId="33" xfId="1" applyFont="1" applyFill="1" applyBorder="1" applyAlignment="1">
      <alignment horizontal="center" vertical="center"/>
    </xf>
    <xf numFmtId="0" fontId="1" fillId="4" borderId="34" xfId="1" applyFill="1" applyBorder="1" applyAlignment="1">
      <alignment horizontal="center" vertical="center"/>
    </xf>
    <xf numFmtId="0" fontId="1" fillId="4" borderId="35" xfId="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38" fontId="1" fillId="4" borderId="36" xfId="7" applyFont="1" applyFill="1" applyBorder="1" applyAlignment="1">
      <alignment horizontal="center" vertical="center"/>
    </xf>
    <xf numFmtId="0" fontId="1" fillId="4"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38" fontId="1" fillId="4" borderId="50" xfId="7" applyFont="1" applyFill="1" applyBorder="1" applyAlignment="1">
      <alignment horizontal="center" vertical="center"/>
    </xf>
    <xf numFmtId="0" fontId="1" fillId="4" borderId="24"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38" fontId="1" fillId="4" borderId="29" xfId="7" applyFont="1" applyFill="1" applyBorder="1" applyAlignment="1">
      <alignment horizontal="center" vertical="center"/>
    </xf>
    <xf numFmtId="0" fontId="20" fillId="0" borderId="29" xfId="1" applyFont="1" applyFill="1" applyBorder="1" applyAlignment="1">
      <alignment horizontal="center" vertical="center"/>
    </xf>
    <xf numFmtId="0" fontId="20" fillId="0" borderId="30" xfId="1" applyFont="1" applyFill="1" applyBorder="1" applyAlignment="1">
      <alignment horizontal="center" vertical="center"/>
    </xf>
    <xf numFmtId="0" fontId="1" fillId="2" borderId="59" xfId="1" applyFont="1" applyFill="1" applyBorder="1" applyAlignment="1">
      <alignment horizontal="center" vertical="center"/>
    </xf>
    <xf numFmtId="0" fontId="1" fillId="4" borderId="20" xfId="1" applyFont="1" applyFill="1" applyBorder="1" applyAlignment="1">
      <alignment horizontal="left" vertical="center" wrapText="1"/>
    </xf>
    <xf numFmtId="0" fontId="1" fillId="4" borderId="19" xfId="1" applyFont="1" applyFill="1" applyBorder="1" applyAlignment="1">
      <alignment horizontal="left" vertical="center"/>
    </xf>
    <xf numFmtId="0" fontId="1" fillId="4" borderId="27" xfId="1" applyFont="1" applyFill="1" applyBorder="1" applyAlignment="1">
      <alignment horizontal="left" vertical="center"/>
    </xf>
    <xf numFmtId="0" fontId="1" fillId="4" borderId="31" xfId="1" applyFont="1" applyFill="1" applyBorder="1" applyAlignment="1">
      <alignment horizontal="left" vertical="center"/>
    </xf>
    <xf numFmtId="0" fontId="1" fillId="4" borderId="0" xfId="1" applyFont="1" applyFill="1" applyBorder="1" applyAlignment="1">
      <alignment horizontal="left" vertical="center"/>
    </xf>
    <xf numFmtId="0" fontId="1" fillId="4" borderId="32" xfId="1" applyFont="1" applyFill="1" applyBorder="1" applyAlignment="1">
      <alignment horizontal="left" vertical="center"/>
    </xf>
    <xf numFmtId="0" fontId="1" fillId="4" borderId="43" xfId="1" applyFont="1" applyFill="1" applyBorder="1" applyAlignment="1">
      <alignment horizontal="left" vertical="center"/>
    </xf>
    <xf numFmtId="0" fontId="1" fillId="4" borderId="46" xfId="1" applyFont="1" applyFill="1" applyBorder="1" applyAlignment="1">
      <alignment horizontal="left" vertical="center"/>
    </xf>
    <xf numFmtId="0" fontId="1" fillId="4" borderId="44" xfId="1" applyFont="1" applyFill="1" applyBorder="1" applyAlignment="1">
      <alignment horizontal="left" vertical="center"/>
    </xf>
    <xf numFmtId="0" fontId="20" fillId="0" borderId="33" xfId="1" applyFont="1" applyFill="1" applyBorder="1" applyAlignment="1">
      <alignment horizontal="center" vertical="center"/>
    </xf>
    <xf numFmtId="0" fontId="20" fillId="0" borderId="34" xfId="1" applyFont="1" applyFill="1" applyBorder="1" applyAlignment="1">
      <alignment horizontal="center" vertical="center"/>
    </xf>
    <xf numFmtId="0" fontId="20" fillId="0" borderId="39" xfId="1" applyFont="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38" fontId="1" fillId="4" borderId="47" xfId="7" applyFont="1" applyFill="1" applyBorder="1" applyAlignment="1">
      <alignment horizontal="center" vertical="center"/>
    </xf>
    <xf numFmtId="38" fontId="1" fillId="4" borderId="47" xfId="1" applyNumberFormat="1" applyFont="1" applyFill="1" applyBorder="1" applyAlignment="1">
      <alignment horizontal="center" vertical="center"/>
    </xf>
    <xf numFmtId="0" fontId="1" fillId="4" borderId="47" xfId="1" applyFont="1" applyFill="1" applyBorder="1" applyAlignment="1">
      <alignment horizontal="center" vertical="center"/>
    </xf>
    <xf numFmtId="0" fontId="20" fillId="0" borderId="47" xfId="1" applyFont="1" applyFill="1" applyBorder="1" applyAlignment="1">
      <alignment horizontal="center" vertical="center"/>
    </xf>
    <xf numFmtId="0" fontId="20" fillId="0" borderId="48" xfId="1" applyFont="1" applyFill="1" applyBorder="1" applyAlignment="1">
      <alignment horizontal="center" vertical="center"/>
    </xf>
    <xf numFmtId="178" fontId="1" fillId="4" borderId="50" xfId="8" applyNumberFormat="1" applyFont="1" applyFill="1" applyBorder="1" applyAlignment="1">
      <alignment horizontal="center" vertical="center"/>
    </xf>
    <xf numFmtId="0" fontId="0" fillId="0" borderId="20" xfId="0" applyFont="1" applyFill="1" applyBorder="1" applyAlignment="1">
      <alignment horizontal="left" vertical="center" wrapText="1"/>
    </xf>
    <xf numFmtId="0" fontId="1" fillId="0" borderId="19" xfId="0" applyFont="1" applyFill="1" applyBorder="1" applyAlignment="1">
      <alignment horizontal="left" vertical="center"/>
    </xf>
    <xf numFmtId="0" fontId="1" fillId="0" borderId="27" xfId="0" applyFont="1" applyFill="1" applyBorder="1" applyAlignment="1">
      <alignment horizontal="left" vertical="center"/>
    </xf>
    <xf numFmtId="0" fontId="14" fillId="2" borderId="28" xfId="0" applyFont="1" applyFill="1" applyBorder="1" applyAlignment="1">
      <alignment horizontal="center" vertical="center" wrapText="1" shrinkToFit="1"/>
    </xf>
    <xf numFmtId="0" fontId="14" fillId="2" borderId="19" xfId="0" applyFont="1" applyFill="1" applyBorder="1" applyAlignment="1">
      <alignment horizontal="center" vertical="center" shrinkToFit="1"/>
    </xf>
    <xf numFmtId="0" fontId="14" fillId="2" borderId="27" xfId="0" applyFont="1" applyFill="1" applyBorder="1" applyAlignment="1">
      <alignment horizontal="center" vertical="center" shrinkToFit="1"/>
    </xf>
    <xf numFmtId="0" fontId="14" fillId="2" borderId="71" xfId="0" applyFont="1" applyFill="1" applyBorder="1" applyAlignment="1">
      <alignment horizontal="center" vertical="center" wrapText="1" shrinkToFit="1"/>
    </xf>
    <xf numFmtId="0" fontId="14" fillId="2" borderId="0" xfId="0" applyFont="1" applyFill="1" applyBorder="1" applyAlignment="1">
      <alignment horizontal="center" vertical="center" shrinkToFit="1"/>
    </xf>
    <xf numFmtId="0" fontId="14" fillId="2" borderId="32" xfId="0" applyFont="1" applyFill="1" applyBorder="1" applyAlignment="1">
      <alignment horizontal="center" vertical="center" shrinkToFit="1"/>
    </xf>
    <xf numFmtId="0" fontId="14" fillId="2" borderId="45" xfId="0" applyFont="1" applyFill="1" applyBorder="1" applyAlignment="1">
      <alignment horizontal="center" vertical="center" shrinkToFit="1"/>
    </xf>
    <xf numFmtId="0" fontId="14" fillId="2" borderId="46" xfId="0" applyFont="1" applyFill="1" applyBorder="1" applyAlignment="1">
      <alignment horizontal="center" vertical="center" shrinkToFit="1"/>
    </xf>
    <xf numFmtId="0" fontId="14" fillId="2" borderId="44" xfId="0" applyFont="1" applyFill="1" applyBorder="1" applyAlignment="1">
      <alignment horizontal="center" vertical="center" shrinkToFit="1"/>
    </xf>
    <xf numFmtId="0" fontId="0" fillId="0" borderId="49" xfId="0" applyFont="1" applyFill="1" applyBorder="1" applyAlignment="1">
      <alignment horizontal="left" vertical="center"/>
    </xf>
    <xf numFmtId="0" fontId="1" fillId="0" borderId="50" xfId="0" applyFont="1" applyFill="1" applyBorder="1" applyAlignment="1">
      <alignment horizontal="left" vertical="center"/>
    </xf>
    <xf numFmtId="0" fontId="0" fillId="0" borderId="15" xfId="0" applyFont="1" applyFill="1" applyBorder="1" applyAlignment="1">
      <alignment horizontal="center" vertical="center" shrinkToFit="1"/>
    </xf>
    <xf numFmtId="3" fontId="1" fillId="0" borderId="15" xfId="0" applyNumberFormat="1" applyFont="1" applyFill="1" applyBorder="1" applyAlignment="1">
      <alignment horizontal="center" vertical="center" wrapText="1"/>
    </xf>
    <xf numFmtId="3" fontId="1" fillId="0" borderId="12" xfId="0" applyNumberFormat="1" applyFont="1" applyFill="1" applyBorder="1" applyAlignment="1">
      <alignment horizontal="center" vertical="center" wrapText="1"/>
    </xf>
    <xf numFmtId="3" fontId="1" fillId="0" borderId="16" xfId="0" applyNumberFormat="1" applyFont="1" applyFill="1" applyBorder="1" applyAlignment="1">
      <alignment horizontal="center" vertical="center" wrapText="1"/>
    </xf>
    <xf numFmtId="3" fontId="1" fillId="4" borderId="15" xfId="0" applyNumberFormat="1" applyFont="1" applyFill="1" applyBorder="1" applyAlignment="1">
      <alignment horizontal="center" vertical="center"/>
    </xf>
    <xf numFmtId="3" fontId="1" fillId="4" borderId="12" xfId="0" applyNumberFormat="1" applyFont="1" applyFill="1" applyBorder="1" applyAlignment="1">
      <alignment horizontal="center" vertical="center"/>
    </xf>
    <xf numFmtId="3" fontId="1" fillId="4" borderId="16" xfId="0" applyNumberFormat="1" applyFont="1" applyFill="1" applyBorder="1" applyAlignment="1">
      <alignment horizontal="center" vertical="center"/>
    </xf>
    <xf numFmtId="0" fontId="0" fillId="0" borderId="43" xfId="0" applyFont="1" applyFill="1" applyBorder="1" applyAlignment="1">
      <alignment horizontal="left" vertical="center"/>
    </xf>
    <xf numFmtId="0" fontId="1" fillId="0" borderId="46" xfId="0" applyFont="1" applyFill="1" applyBorder="1" applyAlignment="1">
      <alignment horizontal="left" vertical="center"/>
    </xf>
    <xf numFmtId="0" fontId="1" fillId="0" borderId="44" xfId="0" applyFont="1" applyFill="1" applyBorder="1" applyAlignment="1">
      <alignment horizontal="left"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4" borderId="61" xfId="1" applyFont="1" applyFill="1" applyBorder="1" applyAlignment="1">
      <alignment horizontal="center" vertical="center"/>
    </xf>
    <xf numFmtId="0" fontId="0" fillId="4" borderId="61" xfId="0" applyFont="1" applyFill="1" applyBorder="1" applyAlignment="1">
      <alignment horizontal="center" vertical="top" wrapText="1"/>
    </xf>
    <xf numFmtId="0" fontId="1" fillId="4" borderId="15" xfId="1" applyFont="1" applyFill="1" applyBorder="1" applyAlignment="1">
      <alignment horizontal="center" vertical="top" wrapText="1"/>
    </xf>
    <xf numFmtId="0" fontId="1" fillId="4" borderId="12" xfId="1" applyFont="1" applyFill="1" applyBorder="1" applyAlignment="1">
      <alignment horizontal="center" vertical="top" wrapText="1"/>
    </xf>
    <xf numFmtId="0" fontId="1" fillId="4" borderId="16" xfId="1" applyFont="1" applyFill="1" applyBorder="1" applyAlignment="1">
      <alignment horizontal="center" vertical="top" wrapText="1"/>
    </xf>
    <xf numFmtId="0" fontId="0" fillId="4" borderId="15" xfId="0" applyFont="1" applyFill="1" applyBorder="1" applyAlignment="1">
      <alignment horizontal="center" vertical="top" wrapText="1"/>
    </xf>
    <xf numFmtId="0" fontId="1" fillId="4" borderId="12" xfId="0" applyFont="1" applyFill="1" applyBorder="1" applyAlignment="1">
      <alignment horizontal="center" vertical="top" wrapText="1"/>
    </xf>
    <xf numFmtId="0" fontId="1" fillId="4" borderId="16" xfId="0" applyFont="1" applyFill="1" applyBorder="1" applyAlignment="1">
      <alignment horizontal="center" vertical="top" wrapText="1"/>
    </xf>
    <xf numFmtId="0" fontId="0" fillId="0" borderId="45" xfId="0" applyFont="1" applyFill="1" applyBorder="1" applyAlignment="1">
      <alignment horizontal="center" vertical="center" shrinkToFit="1"/>
    </xf>
    <xf numFmtId="0" fontId="1" fillId="0" borderId="46" xfId="0" applyFont="1" applyFill="1" applyBorder="1" applyAlignment="1">
      <alignment horizontal="center" vertical="center" shrinkToFit="1"/>
    </xf>
    <xf numFmtId="0" fontId="1" fillId="0" borderId="44" xfId="0" applyFont="1" applyFill="1" applyBorder="1" applyAlignment="1">
      <alignment horizontal="center" vertical="center" shrinkToFit="1"/>
    </xf>
    <xf numFmtId="0" fontId="1" fillId="0" borderId="45"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44" xfId="0" applyFont="1" applyFill="1" applyBorder="1" applyAlignment="1">
      <alignment horizontal="center" vertical="center"/>
    </xf>
    <xf numFmtId="0" fontId="1" fillId="4" borderId="45" xfId="0" applyFont="1" applyFill="1" applyBorder="1" applyAlignment="1">
      <alignment horizontal="center" vertical="center"/>
    </xf>
    <xf numFmtId="0" fontId="1" fillId="4" borderId="46" xfId="0" applyFont="1" applyFill="1" applyBorder="1" applyAlignment="1">
      <alignment horizontal="center" vertical="center"/>
    </xf>
    <xf numFmtId="0" fontId="1" fillId="4" borderId="44" xfId="0" applyFont="1" applyFill="1" applyBorder="1" applyAlignment="1">
      <alignment horizontal="center" vertical="center"/>
    </xf>
    <xf numFmtId="0" fontId="1" fillId="4" borderId="45" xfId="1" applyFont="1" applyFill="1" applyBorder="1" applyAlignment="1">
      <alignment horizontal="center" vertical="center"/>
    </xf>
    <xf numFmtId="0" fontId="1" fillId="4" borderId="46" xfId="1" applyFont="1" applyFill="1" applyBorder="1" applyAlignment="1">
      <alignment horizontal="center" vertical="center"/>
    </xf>
    <xf numFmtId="0" fontId="1" fillId="4" borderId="65" xfId="1" applyFont="1" applyFill="1" applyBorder="1" applyAlignment="1">
      <alignment horizontal="center" vertical="center"/>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0" fillId="4" borderId="15" xfId="0" applyFont="1" applyFill="1" applyBorder="1" applyAlignment="1">
      <alignment horizontal="center" vertical="center" wrapText="1" shrinkToFit="1"/>
    </xf>
    <xf numFmtId="0" fontId="1" fillId="4" borderId="12" xfId="0" applyFont="1" applyFill="1" applyBorder="1" applyAlignment="1">
      <alignment horizontal="center" vertical="center" wrapText="1" shrinkToFit="1"/>
    </xf>
    <xf numFmtId="0" fontId="1" fillId="4" borderId="16" xfId="0" applyFont="1" applyFill="1" applyBorder="1" applyAlignment="1">
      <alignment horizontal="center" vertical="center" wrapText="1" shrinkToFit="1"/>
    </xf>
    <xf numFmtId="0" fontId="25" fillId="4" borderId="50" xfId="0" applyFont="1" applyFill="1" applyBorder="1" applyAlignment="1">
      <alignment horizontal="left" vertical="center" wrapText="1"/>
    </xf>
    <xf numFmtId="0" fontId="0" fillId="4" borderId="50" xfId="0" applyFont="1" applyFill="1" applyBorder="1" applyAlignment="1">
      <alignment horizontal="center" vertical="center" wrapText="1"/>
    </xf>
    <xf numFmtId="0" fontId="1" fillId="4" borderId="50" xfId="0" applyFont="1" applyFill="1" applyBorder="1" applyAlignment="1">
      <alignment horizontal="center" vertical="center" wrapText="1"/>
    </xf>
    <xf numFmtId="0" fontId="1" fillId="4" borderId="51" xfId="1" applyFont="1" applyFill="1" applyBorder="1" applyAlignment="1">
      <alignment horizontal="center" vertical="center"/>
    </xf>
    <xf numFmtId="0" fontId="1" fillId="4" borderId="63" xfId="1" applyFont="1" applyFill="1" applyBorder="1" applyAlignment="1">
      <alignment horizontal="center" vertical="center"/>
    </xf>
    <xf numFmtId="0" fontId="1" fillId="4" borderId="64" xfId="1" applyFont="1" applyFill="1" applyBorder="1" applyAlignment="1">
      <alignment horizontal="center" vertical="center"/>
    </xf>
    <xf numFmtId="0" fontId="11" fillId="2" borderId="18" xfId="1" applyFont="1" applyFill="1" applyBorder="1" applyAlignment="1">
      <alignment horizontal="center" vertical="center" wrapTex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4" borderId="12" xfId="1" applyFont="1" applyFill="1" applyBorder="1" applyAlignment="1">
      <alignment horizontal="center" vertical="center"/>
    </xf>
    <xf numFmtId="0" fontId="1" fillId="4" borderId="12" xfId="1" applyFill="1" applyBorder="1" applyAlignment="1">
      <alignment horizontal="center" vertical="center"/>
    </xf>
    <xf numFmtId="0" fontId="1" fillId="4" borderId="17" xfId="1" applyFill="1" applyBorder="1" applyAlignment="1">
      <alignment horizontal="center" vertical="center"/>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4" borderId="15" xfId="1" applyFont="1" applyFill="1" applyBorder="1" applyAlignment="1">
      <alignment horizontal="center" vertical="center"/>
    </xf>
    <xf numFmtId="0" fontId="1" fillId="4" borderId="16" xfId="1" applyFill="1" applyBorder="1" applyAlignment="1">
      <alignment horizontal="center" vertical="center"/>
    </xf>
    <xf numFmtId="0" fontId="1" fillId="4" borderId="50" xfId="1" applyFill="1" applyBorder="1" applyAlignment="1">
      <alignment horizontal="center" vertical="center"/>
    </xf>
    <xf numFmtId="0" fontId="11" fillId="4" borderId="19" xfId="1" applyFont="1" applyFill="1" applyBorder="1" applyAlignment="1">
      <alignment horizontal="center" vertical="center" wrapText="1"/>
    </xf>
    <xf numFmtId="0" fontId="1" fillId="4" borderId="46" xfId="1" applyFill="1" applyBorder="1" applyAlignment="1">
      <alignment horizontal="center" vertical="center" wrapText="1"/>
    </xf>
    <xf numFmtId="0" fontId="15" fillId="2" borderId="15"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6" xfId="1" applyFont="1" applyFill="1" applyBorder="1" applyAlignment="1">
      <alignment horizontal="center" vertical="center" shrinkToFit="1"/>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0" fillId="0" borderId="28" xfId="0" applyFont="1" applyFill="1" applyBorder="1" applyAlignment="1">
      <alignment horizontal="center" vertical="center" wrapText="1" shrinkToFit="1"/>
    </xf>
    <xf numFmtId="0" fontId="1" fillId="0" borderId="27" xfId="0" applyFont="1" applyFill="1" applyBorder="1" applyAlignment="1">
      <alignment horizontal="center" vertical="center" shrinkToFit="1"/>
    </xf>
    <xf numFmtId="0" fontId="0" fillId="0" borderId="15"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4" borderId="15" xfId="0" applyFont="1" applyFill="1" applyBorder="1" applyAlignment="1">
      <alignment horizontal="center" vertical="center" wrapText="1"/>
    </xf>
    <xf numFmtId="0" fontId="0" fillId="4" borderId="12" xfId="0" applyFont="1" applyFill="1" applyBorder="1" applyAlignment="1">
      <alignment horizontal="center" vertical="center" wrapText="1"/>
    </xf>
    <xf numFmtId="0" fontId="0" fillId="4" borderId="16" xfId="0" applyFont="1" applyFill="1" applyBorder="1" applyAlignment="1">
      <alignment horizontal="center" vertical="center" wrapText="1"/>
    </xf>
    <xf numFmtId="0" fontId="0" fillId="4" borderId="61" xfId="0" applyFont="1" applyFill="1" applyBorder="1" applyAlignment="1">
      <alignment horizontal="center" vertical="center" wrapText="1"/>
    </xf>
    <xf numFmtId="0" fontId="1" fillId="4" borderId="61" xfId="0" applyFont="1" applyFill="1" applyBorder="1" applyAlignment="1">
      <alignment horizontal="center" vertical="center"/>
    </xf>
    <xf numFmtId="0" fontId="1" fillId="4" borderId="17" xfId="1" applyFont="1" applyFill="1" applyBorder="1" applyAlignment="1">
      <alignment horizontal="center" vertical="center"/>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4"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 fillId="4" borderId="36" xfId="1" applyFont="1" applyFill="1" applyBorder="1" applyAlignment="1">
      <alignment horizontal="center" vertical="top"/>
    </xf>
    <xf numFmtId="0" fontId="20" fillId="0" borderId="36" xfId="1" applyFont="1" applyFill="1" applyBorder="1" applyAlignment="1">
      <alignment horizontal="center" vertical="top"/>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6" fillId="2" borderId="18" xfId="1" applyFont="1" applyFill="1" applyBorder="1" applyAlignment="1">
      <alignment horizontal="center" vertical="center" textRotation="255" wrapText="1"/>
    </xf>
    <xf numFmtId="0" fontId="16" fillId="2" borderId="21" xfId="1" applyFont="1" applyFill="1" applyBorder="1" applyAlignment="1">
      <alignment horizontal="center" vertical="center" textRotation="255" wrapText="1"/>
    </xf>
    <xf numFmtId="0" fontId="16" fillId="2" borderId="25" xfId="1" applyFont="1" applyFill="1" applyBorder="1" applyAlignment="1">
      <alignment horizontal="center" vertical="center" textRotation="255" wrapText="1"/>
    </xf>
    <xf numFmtId="0" fontId="16" fillId="2" borderId="66" xfId="1" applyFont="1" applyFill="1" applyBorder="1" applyAlignment="1">
      <alignment horizontal="center" vertical="center" textRotation="255" wrapText="1"/>
    </xf>
    <xf numFmtId="0" fontId="16" fillId="2" borderId="76" xfId="1" applyFont="1" applyFill="1" applyBorder="1" applyAlignment="1">
      <alignment horizontal="center" vertical="center" textRotation="255" wrapText="1"/>
    </xf>
    <xf numFmtId="0" fontId="16"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 fillId="4" borderId="67" xfId="1" applyFont="1" applyFill="1" applyBorder="1" applyAlignment="1">
      <alignment horizontal="center" vertical="top"/>
    </xf>
    <xf numFmtId="0" fontId="1" fillId="4" borderId="68" xfId="1" applyFont="1" applyFill="1" applyBorder="1" applyAlignment="1">
      <alignment horizontal="center" vertical="top"/>
    </xf>
    <xf numFmtId="0" fontId="1" fillId="4" borderId="69" xfId="1" applyFont="1" applyFill="1" applyBorder="1" applyAlignment="1">
      <alignment horizontal="center" vertical="top"/>
    </xf>
    <xf numFmtId="38" fontId="1" fillId="4" borderId="29" xfId="7" applyFont="1" applyFill="1" applyBorder="1" applyAlignment="1">
      <alignment horizontal="center" vertical="top"/>
    </xf>
    <xf numFmtId="0" fontId="20"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4" borderId="70" xfId="1" applyFont="1" applyFill="1" applyBorder="1" applyAlignment="1">
      <alignment horizontal="center" vertical="top"/>
    </xf>
    <xf numFmtId="0" fontId="1" fillId="4" borderId="34" xfId="1" applyFont="1" applyFill="1" applyBorder="1" applyAlignment="1">
      <alignment horizontal="center" vertical="top"/>
    </xf>
    <xf numFmtId="0" fontId="1" fillId="4" borderId="35" xfId="1" applyFont="1" applyFill="1" applyBorder="1" applyAlignment="1">
      <alignment horizontal="center" vertical="top"/>
    </xf>
    <xf numFmtId="0" fontId="1" fillId="4" borderId="72" xfId="1" applyFont="1" applyFill="1" applyBorder="1" applyAlignment="1">
      <alignment horizontal="center" vertical="top"/>
    </xf>
    <xf numFmtId="0" fontId="1" fillId="4" borderId="73" xfId="1" applyFont="1" applyFill="1" applyBorder="1" applyAlignment="1">
      <alignment horizontal="center" vertical="top"/>
    </xf>
    <xf numFmtId="0" fontId="1" fillId="4" borderId="74" xfId="1" applyFont="1" applyFill="1" applyBorder="1" applyAlignment="1">
      <alignment horizontal="center" vertical="top"/>
    </xf>
    <xf numFmtId="0" fontId="1" fillId="4" borderId="75" xfId="1" applyFont="1" applyFill="1" applyBorder="1" applyAlignment="1">
      <alignment horizontal="center" vertical="top"/>
    </xf>
    <xf numFmtId="0" fontId="20" fillId="0" borderId="75" xfId="1" applyFont="1" applyFill="1" applyBorder="1" applyAlignment="1">
      <alignment horizontal="center" vertical="top"/>
    </xf>
    <xf numFmtId="0" fontId="20" fillId="0" borderId="73" xfId="1" applyFont="1" applyFill="1" applyBorder="1" applyAlignment="1">
      <alignment horizontal="center" vertical="top"/>
    </xf>
    <xf numFmtId="0" fontId="20" fillId="0" borderId="74" xfId="1" applyFont="1" applyFill="1" applyBorder="1" applyAlignment="1">
      <alignment horizontal="center" vertical="top"/>
    </xf>
    <xf numFmtId="0" fontId="20" fillId="0" borderId="71" xfId="1" applyFont="1" applyFill="1" applyBorder="1" applyAlignment="1">
      <alignment horizontal="center" vertical="top"/>
    </xf>
    <xf numFmtId="0" fontId="20" fillId="0" borderId="0" xfId="1" applyFont="1" applyFill="1" applyBorder="1" applyAlignment="1">
      <alignment horizontal="center" vertical="top"/>
    </xf>
    <xf numFmtId="0" fontId="20" fillId="0" borderId="66" xfId="1" applyFont="1" applyFill="1" applyBorder="1" applyAlignment="1">
      <alignment horizontal="center" vertical="top"/>
    </xf>
    <xf numFmtId="0" fontId="1" fillId="4" borderId="78" xfId="1" applyFont="1" applyFill="1" applyBorder="1" applyAlignment="1">
      <alignment horizontal="center" vertical="center"/>
    </xf>
    <xf numFmtId="0" fontId="1" fillId="4" borderId="79" xfId="1" applyFont="1" applyFill="1" applyBorder="1" applyAlignment="1">
      <alignment horizontal="center" vertical="center"/>
    </xf>
    <xf numFmtId="0" fontId="1" fillId="4" borderId="80" xfId="1" applyFont="1" applyFill="1" applyBorder="1" applyAlignment="1">
      <alignment horizontal="center" vertical="center"/>
    </xf>
    <xf numFmtId="38" fontId="1" fillId="4" borderId="81" xfId="7" applyFont="1" applyFill="1" applyBorder="1" applyAlignment="1">
      <alignment horizontal="center" vertical="top"/>
    </xf>
    <xf numFmtId="38" fontId="1" fillId="4" borderId="79" xfId="7" applyFont="1" applyFill="1" applyBorder="1" applyAlignment="1">
      <alignment horizontal="center" vertical="top"/>
    </xf>
    <xf numFmtId="38" fontId="1" fillId="4" borderId="80" xfId="7" applyFont="1" applyFill="1" applyBorder="1" applyAlignment="1">
      <alignment horizontal="center" vertical="top"/>
    </xf>
    <xf numFmtId="0" fontId="20" fillId="0" borderId="81" xfId="1" applyFont="1" applyFill="1" applyBorder="1" applyAlignment="1">
      <alignment horizontal="center" vertical="top"/>
    </xf>
    <xf numFmtId="0" fontId="20" fillId="0" borderId="79" xfId="1" applyFont="1" applyFill="1" applyBorder="1" applyAlignment="1">
      <alignment horizontal="center" vertical="top"/>
    </xf>
    <xf numFmtId="0" fontId="20" fillId="0" borderId="80" xfId="1" applyFont="1" applyFill="1" applyBorder="1" applyAlignment="1">
      <alignment horizontal="center" vertical="top"/>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10" xfId="1" applyFont="1" applyFill="1" applyBorder="1" applyAlignment="1">
      <alignment horizontal="center" vertical="center" wrapText="1"/>
    </xf>
    <xf numFmtId="0" fontId="1" fillId="4" borderId="85" xfId="1" applyFont="1" applyFill="1" applyBorder="1" applyAlignment="1">
      <alignment horizontal="center" vertical="center"/>
    </xf>
    <xf numFmtId="0" fontId="1" fillId="4" borderId="86" xfId="1" applyFont="1" applyFill="1" applyBorder="1" applyAlignment="1">
      <alignment horizontal="center" vertical="center"/>
    </xf>
    <xf numFmtId="0" fontId="1" fillId="4" borderId="87" xfId="1" applyFont="1" applyFill="1" applyBorder="1" applyAlignment="1">
      <alignment horizontal="center" vertical="center"/>
    </xf>
    <xf numFmtId="0" fontId="1" fillId="4" borderId="88" xfId="1" applyFont="1" applyFill="1" applyBorder="1" applyAlignment="1">
      <alignment horizontal="center" vertical="center"/>
    </xf>
    <xf numFmtId="0" fontId="1" fillId="4" borderId="89" xfId="1" applyFont="1" applyFill="1" applyBorder="1" applyAlignment="1">
      <alignment horizontal="center" vertical="center"/>
    </xf>
    <xf numFmtId="0" fontId="11"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4" borderId="92" xfId="1" applyFont="1" applyFill="1" applyBorder="1" applyAlignment="1">
      <alignment vertical="center" wrapText="1"/>
    </xf>
    <xf numFmtId="0" fontId="1" fillId="4" borderId="93" xfId="1" applyFont="1" applyFill="1" applyBorder="1" applyAlignment="1">
      <alignment vertical="center" wrapText="1"/>
    </xf>
    <xf numFmtId="0" fontId="1" fillId="4" borderId="93" xfId="1" applyFont="1" applyFill="1" applyBorder="1" applyAlignment="1">
      <alignment vertical="center"/>
    </xf>
    <xf numFmtId="0" fontId="0" fillId="4" borderId="94" xfId="0" applyFont="1" applyFill="1" applyBorder="1" applyAlignment="1">
      <alignment horizontal="center" vertical="center"/>
    </xf>
    <xf numFmtId="0" fontId="1" fillId="4" borderId="93" xfId="0" applyFont="1" applyFill="1" applyBorder="1" applyAlignment="1">
      <alignment horizontal="center" vertical="center"/>
    </xf>
    <xf numFmtId="0" fontId="0" fillId="4" borderId="95" xfId="0" applyFont="1" applyFill="1" applyBorder="1" applyAlignment="1">
      <alignment horizontal="left" vertical="center" wrapText="1"/>
    </xf>
    <xf numFmtId="0" fontId="1" fillId="4" borderId="96" xfId="0" applyFont="1" applyFill="1" applyBorder="1" applyAlignment="1">
      <alignment horizontal="left" vertical="center" wrapText="1"/>
    </xf>
    <xf numFmtId="0" fontId="1" fillId="4" borderId="97" xfId="0" applyFont="1" applyFill="1" applyBorder="1" applyAlignment="1">
      <alignment horizontal="left" vertical="center" wrapText="1"/>
    </xf>
    <xf numFmtId="0" fontId="1" fillId="4" borderId="71" xfId="0" applyFont="1" applyFill="1" applyBorder="1" applyAlignment="1">
      <alignment horizontal="left" vertical="center" wrapText="1"/>
    </xf>
    <xf numFmtId="0" fontId="1" fillId="4" borderId="0" xfId="0" applyFont="1" applyFill="1" applyBorder="1" applyAlignment="1">
      <alignment horizontal="left" vertical="center" wrapText="1"/>
    </xf>
    <xf numFmtId="0" fontId="1" fillId="4" borderId="66" xfId="0" applyFont="1" applyFill="1" applyBorder="1" applyAlignment="1">
      <alignment horizontal="left" vertical="center" wrapText="1"/>
    </xf>
    <xf numFmtId="0" fontId="1" fillId="4" borderId="45" xfId="0" applyFont="1" applyFill="1" applyBorder="1" applyAlignment="1">
      <alignment horizontal="left" vertical="center" wrapText="1"/>
    </xf>
    <xf numFmtId="0" fontId="1" fillId="4" borderId="46" xfId="0" applyFont="1" applyFill="1" applyBorder="1" applyAlignment="1">
      <alignment horizontal="left" vertical="center" wrapText="1"/>
    </xf>
    <xf numFmtId="0" fontId="1" fillId="4" borderId="65" xfId="0" applyFont="1" applyFill="1" applyBorder="1" applyAlignment="1">
      <alignment horizontal="left" vertical="center" wrapText="1"/>
    </xf>
    <xf numFmtId="0" fontId="1" fillId="4" borderId="98" xfId="1" applyFont="1" applyFill="1" applyBorder="1" applyAlignment="1">
      <alignment vertical="center" wrapText="1"/>
    </xf>
    <xf numFmtId="0" fontId="1" fillId="4" borderId="34" xfId="1" applyFont="1" applyFill="1" applyBorder="1" applyAlignment="1">
      <alignment vertical="center" wrapText="1"/>
    </xf>
    <xf numFmtId="0" fontId="1" fillId="4" borderId="34" xfId="1" applyFont="1" applyFill="1" applyBorder="1" applyAlignment="1">
      <alignment vertical="center"/>
    </xf>
    <xf numFmtId="0" fontId="0" fillId="4" borderId="33" xfId="0" applyFont="1" applyFill="1" applyBorder="1" applyAlignment="1">
      <alignment horizontal="center" vertical="center"/>
    </xf>
    <xf numFmtId="0" fontId="1" fillId="4" borderId="34" xfId="0" applyFont="1" applyFill="1" applyBorder="1" applyAlignment="1">
      <alignment horizontal="center" vertical="center"/>
    </xf>
    <xf numFmtId="0" fontId="1" fillId="4" borderId="99" xfId="1" applyFont="1" applyFill="1" applyBorder="1" applyAlignment="1">
      <alignment vertical="center" wrapText="1"/>
    </xf>
    <xf numFmtId="0" fontId="1" fillId="4" borderId="73" xfId="1" applyFont="1" applyFill="1" applyBorder="1" applyAlignment="1">
      <alignment vertical="center" wrapText="1"/>
    </xf>
    <xf numFmtId="0" fontId="1" fillId="4" borderId="74" xfId="1" applyFont="1" applyFill="1" applyBorder="1" applyAlignment="1">
      <alignment vertical="center" wrapText="1"/>
    </xf>
    <xf numFmtId="0" fontId="0" fillId="4" borderId="75" xfId="0" applyFont="1" applyFill="1" applyBorder="1" applyAlignment="1">
      <alignment horizontal="center" vertical="center"/>
    </xf>
    <xf numFmtId="0" fontId="1" fillId="4" borderId="73" xfId="0" applyFont="1" applyFill="1" applyBorder="1" applyAlignment="1">
      <alignment horizontal="center" vertical="center"/>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4" borderId="100" xfId="1" applyFont="1" applyFill="1" applyBorder="1" applyAlignment="1">
      <alignment vertical="center" wrapText="1"/>
    </xf>
    <xf numFmtId="0" fontId="1" fillId="4" borderId="68" xfId="1" applyFont="1" applyFill="1" applyBorder="1" applyAlignment="1">
      <alignment vertical="center" wrapText="1"/>
    </xf>
    <xf numFmtId="0" fontId="1" fillId="4" borderId="69" xfId="1" applyFont="1" applyFill="1" applyBorder="1" applyAlignment="1">
      <alignment vertical="center" wrapText="1"/>
    </xf>
    <xf numFmtId="0" fontId="0" fillId="4" borderId="101" xfId="0" applyFont="1" applyFill="1" applyBorder="1" applyAlignment="1">
      <alignment horizontal="center" vertical="center"/>
    </xf>
    <xf numFmtId="0" fontId="1" fillId="4" borderId="68" xfId="0" applyFont="1" applyFill="1" applyBorder="1" applyAlignment="1">
      <alignment horizontal="center" vertical="center"/>
    </xf>
    <xf numFmtId="0" fontId="0" fillId="4" borderId="28" xfId="0" applyFont="1" applyFill="1" applyBorder="1" applyAlignment="1">
      <alignment horizontal="left" vertical="center" wrapText="1"/>
    </xf>
    <xf numFmtId="0" fontId="0" fillId="4" borderId="19" xfId="0" applyFont="1" applyFill="1" applyBorder="1" applyAlignment="1">
      <alignment horizontal="left" vertical="center" wrapText="1"/>
    </xf>
    <xf numFmtId="0" fontId="0" fillId="4" borderId="21" xfId="0" applyFont="1" applyFill="1" applyBorder="1" applyAlignment="1">
      <alignment horizontal="left" vertical="center" wrapText="1"/>
    </xf>
    <xf numFmtId="0" fontId="0" fillId="4" borderId="71"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6"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0" fillId="4" borderId="46" xfId="0" applyFont="1" applyFill="1" applyBorder="1" applyAlignment="1">
      <alignment horizontal="left" vertical="center" wrapText="1"/>
    </xf>
    <xf numFmtId="0" fontId="0" fillId="4" borderId="65" xfId="0" applyFont="1" applyFill="1" applyBorder="1" applyAlignment="1">
      <alignment horizontal="left" vertical="center" wrapText="1"/>
    </xf>
    <xf numFmtId="0" fontId="1" fillId="4" borderId="98" xfId="1" applyFont="1" applyFill="1" applyBorder="1" applyAlignment="1">
      <alignment vertical="center"/>
    </xf>
    <xf numFmtId="0" fontId="1" fillId="4" borderId="35" xfId="1" applyFont="1" applyFill="1" applyBorder="1" applyAlignment="1">
      <alignment vertical="center"/>
    </xf>
    <xf numFmtId="0" fontId="1" fillId="4" borderId="99" xfId="1" applyFont="1" applyFill="1" applyBorder="1" applyAlignment="1">
      <alignment vertical="center"/>
    </xf>
    <xf numFmtId="0" fontId="1" fillId="4" borderId="73" xfId="1" applyFont="1" applyFill="1" applyBorder="1" applyAlignment="1">
      <alignment vertical="center"/>
    </xf>
    <xf numFmtId="0" fontId="1" fillId="4" borderId="100" xfId="1" applyFont="1" applyFill="1" applyBorder="1" applyAlignment="1">
      <alignment vertical="center"/>
    </xf>
    <xf numFmtId="0" fontId="1" fillId="4" borderId="68" xfId="1" applyFont="1" applyFill="1" applyBorder="1" applyAlignment="1">
      <alignment vertical="center"/>
    </xf>
    <xf numFmtId="0" fontId="11" fillId="0" borderId="78" xfId="1" applyFont="1" applyFill="1" applyBorder="1" applyAlignment="1">
      <alignment vertical="center" textRotation="255"/>
    </xf>
    <xf numFmtId="0" fontId="1" fillId="0" borderId="79" xfId="1" applyFont="1" applyFill="1" applyBorder="1" applyAlignment="1">
      <alignment vertical="center"/>
    </xf>
    <xf numFmtId="0" fontId="1" fillId="0" borderId="122" xfId="1" applyFont="1" applyFill="1" applyBorder="1" applyAlignment="1">
      <alignment vertical="center"/>
    </xf>
    <xf numFmtId="0" fontId="22" fillId="0" borderId="123" xfId="1" applyFont="1" applyFill="1" applyBorder="1" applyAlignment="1">
      <alignment horizontal="center" vertical="center" wrapText="1"/>
    </xf>
    <xf numFmtId="0" fontId="20" fillId="0" borderId="79" xfId="1" applyFont="1" applyFill="1" applyBorder="1" applyAlignment="1">
      <alignment horizontal="center" vertical="center" wrapText="1"/>
    </xf>
    <xf numFmtId="0" fontId="20" fillId="0" borderId="121" xfId="1" applyFont="1" applyFill="1" applyBorder="1" applyAlignment="1">
      <alignment horizontal="center" vertical="center" wrapText="1"/>
    </xf>
    <xf numFmtId="0" fontId="17" fillId="2" borderId="52" xfId="1" applyFont="1" applyFill="1" applyBorder="1" applyAlignment="1">
      <alignment horizontal="center" vertical="center" wrapText="1"/>
    </xf>
    <xf numFmtId="0" fontId="17" fillId="2" borderId="46" xfId="1" applyFont="1" applyFill="1" applyBorder="1" applyAlignment="1">
      <alignment horizontal="center" vertical="center" wrapText="1"/>
    </xf>
    <xf numFmtId="0" fontId="17" fillId="2" borderId="65" xfId="1" applyFont="1" applyFill="1" applyBorder="1" applyAlignment="1">
      <alignment horizontal="center" vertical="center" wrapText="1"/>
    </xf>
    <xf numFmtId="0" fontId="21" fillId="4" borderId="112" xfId="1" applyFont="1" applyFill="1" applyBorder="1" applyAlignment="1">
      <alignment vertical="center"/>
    </xf>
    <xf numFmtId="0" fontId="20" fillId="4" borderId="113" xfId="1" applyFont="1" applyFill="1" applyBorder="1" applyAlignment="1">
      <alignment vertical="center"/>
    </xf>
    <xf numFmtId="0" fontId="18" fillId="4" borderId="114" xfId="1" applyFont="1" applyFill="1" applyBorder="1" applyAlignment="1">
      <alignment vertical="center"/>
    </xf>
    <xf numFmtId="0" fontId="1" fillId="4" borderId="115" xfId="1" applyFont="1" applyFill="1" applyBorder="1" applyAlignment="1">
      <alignment vertical="center"/>
    </xf>
    <xf numFmtId="0" fontId="1" fillId="4" borderId="116" xfId="1" applyFont="1" applyFill="1" applyBorder="1" applyAlignment="1">
      <alignment vertical="center"/>
    </xf>
    <xf numFmtId="0" fontId="1" fillId="4" borderId="46" xfId="1" applyFont="1" applyFill="1" applyBorder="1" applyAlignment="1">
      <alignment vertical="center"/>
    </xf>
    <xf numFmtId="0" fontId="11"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7" xfId="1" applyBorder="1" applyAlignment="1">
      <alignment horizontal="center" vertical="center" textRotation="255"/>
    </xf>
    <xf numFmtId="0" fontId="1" fillId="4" borderId="20" xfId="1" applyFont="1" applyFill="1" applyBorder="1" applyAlignment="1">
      <alignment horizontal="center" vertical="center"/>
    </xf>
    <xf numFmtId="0" fontId="1" fillId="4" borderId="19" xfId="1" applyFill="1" applyBorder="1" applyAlignment="1">
      <alignment horizontal="center" vertical="center"/>
    </xf>
    <xf numFmtId="0" fontId="0" fillId="0" borderId="152" xfId="0" applyFont="1" applyFill="1" applyBorder="1" applyAlignment="1">
      <alignment horizontal="left" vertical="center" wrapText="1"/>
    </xf>
    <xf numFmtId="0" fontId="0" fillId="0" borderId="153" xfId="0" applyFont="1" applyFill="1" applyBorder="1" applyAlignment="1">
      <alignment horizontal="left" vertical="center" wrapText="1"/>
    </xf>
    <xf numFmtId="0" fontId="0" fillId="0" borderId="154" xfId="0" applyFont="1" applyFill="1" applyBorder="1" applyAlignment="1">
      <alignment horizontal="left" vertical="center" wrapText="1"/>
    </xf>
    <xf numFmtId="0" fontId="1" fillId="4" borderId="118" xfId="1" applyFont="1" applyFill="1" applyBorder="1" applyAlignment="1">
      <alignment horizontal="center" vertical="center" wrapText="1"/>
    </xf>
    <xf numFmtId="0" fontId="1" fillId="4" borderId="119" xfId="1" applyFill="1" applyBorder="1" applyAlignment="1">
      <alignment horizontal="center" vertical="center"/>
    </xf>
    <xf numFmtId="0" fontId="1" fillId="4" borderId="120" xfId="1" applyFill="1" applyBorder="1" applyAlignment="1">
      <alignment horizontal="center" vertical="center"/>
    </xf>
    <xf numFmtId="0" fontId="1" fillId="4" borderId="82" xfId="1" applyFill="1" applyBorder="1" applyAlignment="1">
      <alignment vertical="center" wrapText="1"/>
    </xf>
    <xf numFmtId="0" fontId="1" fillId="4" borderId="1" xfId="1" applyFill="1" applyBorder="1" applyAlignment="1">
      <alignment vertical="center" wrapText="1"/>
    </xf>
    <xf numFmtId="0" fontId="1" fillId="4" borderId="77" xfId="1" applyFill="1" applyBorder="1" applyAlignment="1">
      <alignment vertical="center" wrapText="1"/>
    </xf>
    <xf numFmtId="0" fontId="1" fillId="4" borderId="100" xfId="1" applyFont="1" applyFill="1" applyBorder="1" applyAlignment="1">
      <alignment horizontal="left" vertical="center" wrapText="1"/>
    </xf>
    <xf numFmtId="0" fontId="1" fillId="4" borderId="68" xfId="1" applyFont="1" applyFill="1" applyBorder="1" applyAlignment="1">
      <alignment horizontal="left" vertical="center" wrapText="1"/>
    </xf>
    <xf numFmtId="0" fontId="1" fillId="4" borderId="2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 fillId="4" borderId="71" xfId="1" applyFont="1" applyFill="1" applyBorder="1" applyAlignment="1">
      <alignment horizontal="center" vertical="center"/>
    </xf>
    <xf numFmtId="0" fontId="1" fillId="4" borderId="0" xfId="1" applyFont="1" applyFill="1" applyBorder="1" applyAlignment="1">
      <alignment horizontal="center" vertical="center"/>
    </xf>
    <xf numFmtId="0" fontId="1" fillId="4" borderId="66" xfId="1" applyFont="1" applyFill="1" applyBorder="1" applyAlignment="1">
      <alignment horizontal="center" vertical="center"/>
    </xf>
    <xf numFmtId="0" fontId="18" fillId="7" borderId="102" xfId="1" applyFont="1" applyFill="1" applyBorder="1" applyAlignment="1">
      <alignment horizontal="center" vertical="center" wrapText="1"/>
    </xf>
    <xf numFmtId="0" fontId="1" fillId="7" borderId="103" xfId="1" applyFont="1" applyFill="1" applyBorder="1" applyAlignment="1">
      <alignment horizontal="center" vertical="center" wrapText="1"/>
    </xf>
    <xf numFmtId="0" fontId="18" fillId="7" borderId="104" xfId="1" applyFont="1" applyFill="1" applyBorder="1" applyAlignment="1">
      <alignment horizontal="center" vertical="center" wrapText="1"/>
    </xf>
    <xf numFmtId="0" fontId="1" fillId="7" borderId="105" xfId="1" applyFont="1" applyFill="1" applyBorder="1" applyAlignment="1">
      <alignment horizontal="center" vertical="center" wrapText="1"/>
    </xf>
    <xf numFmtId="0" fontId="1" fillId="7" borderId="106" xfId="1" applyFont="1" applyFill="1" applyBorder="1" applyAlignment="1">
      <alignment horizontal="center" vertical="center" wrapText="1"/>
    </xf>
    <xf numFmtId="0" fontId="1" fillId="7" borderId="107" xfId="1" applyFont="1" applyFill="1" applyBorder="1" applyAlignment="1">
      <alignment horizontal="center" vertical="center" wrapText="1"/>
    </xf>
    <xf numFmtId="0" fontId="1" fillId="7" borderId="0" xfId="1" applyFont="1" applyFill="1" applyBorder="1" applyAlignment="1">
      <alignment vertical="center"/>
    </xf>
    <xf numFmtId="0" fontId="21" fillId="4" borderId="108" xfId="1" applyFont="1" applyFill="1" applyBorder="1" applyAlignment="1">
      <alignment vertical="center"/>
    </xf>
    <xf numFmtId="0" fontId="20" fillId="4" borderId="109" xfId="1" applyFont="1" applyFill="1" applyBorder="1" applyAlignment="1">
      <alignment vertical="center"/>
    </xf>
    <xf numFmtId="0" fontId="18" fillId="4" borderId="110" xfId="1" applyFont="1" applyFill="1" applyBorder="1" applyAlignment="1">
      <alignment vertical="center"/>
    </xf>
    <xf numFmtId="0" fontId="1" fillId="4" borderId="111" xfId="1" applyFont="1" applyFill="1" applyBorder="1" applyAlignment="1">
      <alignment vertical="center"/>
    </xf>
    <xf numFmtId="0" fontId="1" fillId="4" borderId="110" xfId="1" applyFont="1" applyFill="1" applyBorder="1" applyAlignment="1">
      <alignment vertical="center"/>
    </xf>
    <xf numFmtId="0" fontId="22"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121" xfId="1" applyFont="1" applyFill="1" applyBorder="1" applyAlignment="1">
      <alignment horizontal="center" vertical="center"/>
    </xf>
    <xf numFmtId="0" fontId="7" fillId="2" borderId="126" xfId="2" applyFont="1" applyFill="1" applyBorder="1" applyAlignment="1" applyProtection="1">
      <alignment horizontal="center" vertical="center" wrapText="1"/>
    </xf>
    <xf numFmtId="0" fontId="7" fillId="2" borderId="127" xfId="2" applyFont="1" applyFill="1" applyBorder="1" applyAlignment="1" applyProtection="1">
      <alignment horizontal="center" vertical="center" wrapText="1"/>
    </xf>
    <xf numFmtId="0" fontId="7" fillId="2" borderId="128"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7" xfId="1" applyFont="1" applyBorder="1" applyAlignment="1">
      <alignment horizontal="center" vertical="center" wrapText="1"/>
    </xf>
    <xf numFmtId="0" fontId="11" fillId="2" borderId="126" xfId="1" applyFont="1" applyFill="1" applyBorder="1" applyAlignment="1">
      <alignment horizontal="center" vertical="center" wrapText="1"/>
    </xf>
    <xf numFmtId="0" fontId="11" fillId="2" borderId="127" xfId="1" applyFont="1" applyFill="1" applyBorder="1" applyAlignment="1">
      <alignment horizontal="center" vertical="center" wrapText="1"/>
    </xf>
    <xf numFmtId="0" fontId="11" fillId="2" borderId="128"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7" xfId="1" applyFont="1" applyFill="1" applyBorder="1" applyAlignment="1">
      <alignment horizontal="center" vertical="center" wrapText="1"/>
    </xf>
    <xf numFmtId="0" fontId="19" fillId="4" borderId="7" xfId="1" applyFont="1" applyFill="1" applyBorder="1" applyAlignment="1">
      <alignment horizontal="center" vertical="center" shrinkToFit="1"/>
    </xf>
    <xf numFmtId="0" fontId="19" fillId="4" borderId="6" xfId="1" applyFont="1" applyFill="1" applyBorder="1" applyAlignment="1">
      <alignment horizontal="center" vertical="center" shrinkToFit="1"/>
    </xf>
    <xf numFmtId="0" fontId="19" fillId="4" borderId="137" xfId="1" applyFont="1" applyFill="1" applyBorder="1" applyAlignment="1">
      <alignment horizontal="center" vertical="center" shrinkToFit="1"/>
    </xf>
    <xf numFmtId="0" fontId="19" fillId="4" borderId="10" xfId="1" applyFont="1" applyFill="1" applyBorder="1" applyAlignment="1">
      <alignment horizontal="center" vertical="center" shrinkToFit="1"/>
    </xf>
    <xf numFmtId="0" fontId="1" fillId="4" borderId="14" xfId="1" applyFont="1" applyFill="1" applyBorder="1" applyAlignment="1">
      <alignment horizontal="center" vertical="center"/>
    </xf>
    <xf numFmtId="0" fontId="1" fillId="4" borderId="16" xfId="1" applyFont="1" applyFill="1" applyBorder="1" applyAlignment="1">
      <alignment horizontal="center" vertical="center"/>
    </xf>
    <xf numFmtId="0" fontId="9" fillId="4" borderId="15" xfId="1" applyFont="1" applyFill="1" applyBorder="1" applyAlignment="1">
      <alignment horizontal="center" vertical="center" wrapText="1"/>
    </xf>
    <xf numFmtId="0" fontId="9" fillId="4" borderId="12" xfId="1" applyFont="1" applyFill="1" applyBorder="1" applyAlignment="1">
      <alignment horizontal="center" vertical="center" wrapText="1"/>
    </xf>
    <xf numFmtId="0" fontId="9" fillId="4" borderId="13" xfId="1" applyFont="1" applyFill="1" applyBorder="1" applyAlignment="1">
      <alignment horizontal="center" vertical="center" wrapText="1"/>
    </xf>
    <xf numFmtId="0" fontId="33" fillId="4" borderId="98" xfId="1" applyFont="1" applyFill="1" applyBorder="1" applyAlignment="1">
      <alignment horizontal="center" vertical="center"/>
    </xf>
    <xf numFmtId="0" fontId="33" fillId="4" borderId="34" xfId="1" applyFont="1" applyFill="1" applyBorder="1" applyAlignment="1">
      <alignment horizontal="center" vertical="center"/>
    </xf>
    <xf numFmtId="0" fontId="33" fillId="4" borderId="35" xfId="1" applyFont="1" applyFill="1" applyBorder="1" applyAlignment="1">
      <alignment horizontal="center" vertical="center"/>
    </xf>
    <xf numFmtId="0" fontId="34" fillId="4" borderId="33" xfId="1" applyFont="1" applyFill="1" applyBorder="1" applyAlignment="1">
      <alignment horizontal="left" vertical="center" wrapText="1"/>
    </xf>
    <xf numFmtId="0" fontId="34" fillId="4" borderId="34" xfId="1" applyFont="1" applyFill="1" applyBorder="1" applyAlignment="1">
      <alignment horizontal="left" vertical="center" wrapText="1"/>
    </xf>
    <xf numFmtId="0" fontId="34" fillId="4" borderId="35" xfId="1" applyFont="1" applyFill="1" applyBorder="1" applyAlignment="1">
      <alignment horizontal="left" vertical="center" wrapText="1"/>
    </xf>
    <xf numFmtId="176" fontId="33" fillId="4" borderId="33" xfId="1" applyNumberFormat="1" applyFont="1" applyFill="1" applyBorder="1" applyAlignment="1">
      <alignment horizontal="right" vertical="center"/>
    </xf>
    <xf numFmtId="176" fontId="33" fillId="4" borderId="34" xfId="1" applyNumberFormat="1" applyFont="1" applyFill="1" applyBorder="1" applyAlignment="1">
      <alignment horizontal="right" vertical="center"/>
    </xf>
    <xf numFmtId="176" fontId="33" fillId="4" borderId="150" xfId="1" applyNumberFormat="1" applyFont="1" applyFill="1" applyBorder="1" applyAlignment="1">
      <alignment horizontal="right" vertical="center"/>
    </xf>
    <xf numFmtId="0" fontId="14" fillId="4" borderId="98" xfId="1" applyFont="1" applyFill="1" applyBorder="1" applyAlignment="1">
      <alignment horizontal="center" vertical="center" wrapText="1"/>
    </xf>
    <xf numFmtId="0" fontId="14" fillId="4" borderId="34" xfId="1" applyFont="1" applyFill="1" applyBorder="1" applyAlignment="1">
      <alignment horizontal="center" vertical="center" wrapText="1"/>
    </xf>
    <xf numFmtId="0" fontId="14" fillId="4" borderId="35" xfId="1" applyFont="1" applyFill="1" applyBorder="1" applyAlignment="1">
      <alignment horizontal="center" vertical="center" wrapText="1"/>
    </xf>
    <xf numFmtId="0" fontId="9" fillId="4" borderId="33" xfId="1" applyFont="1" applyFill="1" applyBorder="1" applyAlignment="1">
      <alignment horizontal="left" vertical="center" wrapText="1"/>
    </xf>
    <xf numFmtId="0" fontId="1" fillId="4" borderId="34" xfId="1" applyFont="1" applyFill="1" applyBorder="1" applyAlignment="1">
      <alignment horizontal="left" vertical="center"/>
    </xf>
    <xf numFmtId="0" fontId="1" fillId="4" borderId="35" xfId="1" applyFont="1" applyFill="1" applyBorder="1" applyAlignment="1">
      <alignment horizontal="left" vertical="center"/>
    </xf>
    <xf numFmtId="176" fontId="1" fillId="4" borderId="33" xfId="1" applyNumberFormat="1" applyFont="1" applyFill="1" applyBorder="1" applyAlignment="1">
      <alignment horizontal="right" vertical="center"/>
    </xf>
    <xf numFmtId="176" fontId="1" fillId="4" borderId="34" xfId="1" applyNumberFormat="1" applyFont="1" applyFill="1" applyBorder="1" applyAlignment="1">
      <alignment horizontal="right" vertical="center"/>
    </xf>
    <xf numFmtId="176" fontId="1" fillId="4" borderId="39" xfId="1" applyNumberFormat="1" applyFont="1" applyFill="1" applyBorder="1" applyAlignment="1">
      <alignment horizontal="right" vertical="center"/>
    </xf>
    <xf numFmtId="0" fontId="9" fillId="4" borderId="12" xfId="1" applyFont="1" applyFill="1" applyBorder="1" applyAlignment="1">
      <alignment horizontal="center" vertical="center"/>
    </xf>
    <xf numFmtId="0" fontId="9" fillId="4" borderId="17" xfId="1" applyFont="1" applyFill="1" applyBorder="1" applyAlignment="1">
      <alignment horizontal="center" vertical="center"/>
    </xf>
    <xf numFmtId="0" fontId="33" fillId="4" borderId="100" xfId="1" applyFont="1" applyFill="1" applyBorder="1" applyAlignment="1">
      <alignment horizontal="center" vertical="center"/>
    </xf>
    <xf numFmtId="0" fontId="33" fillId="4" borderId="68" xfId="1" applyFont="1" applyFill="1" applyBorder="1" applyAlignment="1">
      <alignment horizontal="center" vertical="center"/>
    </xf>
    <xf numFmtId="0" fontId="33" fillId="4" borderId="69" xfId="1" applyFont="1" applyFill="1" applyBorder="1" applyAlignment="1">
      <alignment horizontal="center" vertical="center"/>
    </xf>
    <xf numFmtId="0" fontId="34" fillId="4" borderId="101" xfId="1" applyFont="1" applyFill="1" applyBorder="1" applyAlignment="1">
      <alignment horizontal="left" vertical="center" wrapText="1"/>
    </xf>
    <xf numFmtId="0" fontId="34" fillId="4" borderId="68" xfId="1" applyFont="1" applyFill="1" applyBorder="1" applyAlignment="1">
      <alignment horizontal="left" vertical="center" wrapText="1"/>
    </xf>
    <xf numFmtId="0" fontId="34" fillId="4" borderId="69" xfId="1" applyFont="1" applyFill="1" applyBorder="1" applyAlignment="1">
      <alignment horizontal="left" vertical="center" wrapText="1"/>
    </xf>
    <xf numFmtId="176" fontId="33" fillId="4" borderId="101" xfId="1" applyNumberFormat="1" applyFont="1" applyFill="1" applyBorder="1" applyAlignment="1">
      <alignment horizontal="right" vertical="center"/>
    </xf>
    <xf numFmtId="176" fontId="33" fillId="4" borderId="68" xfId="1" applyNumberFormat="1" applyFont="1" applyFill="1" applyBorder="1" applyAlignment="1">
      <alignment horizontal="right" vertical="center"/>
    </xf>
    <xf numFmtId="176" fontId="33" fillId="4" borderId="149" xfId="1" applyNumberFormat="1" applyFont="1" applyFill="1" applyBorder="1" applyAlignment="1">
      <alignment horizontal="right" vertical="center"/>
    </xf>
    <xf numFmtId="0" fontId="14" fillId="4" borderId="100" xfId="1" applyFont="1" applyFill="1" applyBorder="1" applyAlignment="1">
      <alignment horizontal="center" vertical="center" wrapText="1"/>
    </xf>
    <xf numFmtId="0" fontId="14" fillId="4" borderId="68" xfId="1" applyFont="1" applyFill="1" applyBorder="1" applyAlignment="1">
      <alignment horizontal="center" vertical="center" wrapText="1"/>
    </xf>
    <xf numFmtId="0" fontId="14" fillId="4" borderId="69" xfId="1" applyFont="1" applyFill="1" applyBorder="1" applyAlignment="1">
      <alignment horizontal="center" vertical="center" wrapText="1"/>
    </xf>
    <xf numFmtId="0" fontId="13" fillId="4" borderId="98" xfId="1" applyFont="1" applyFill="1" applyBorder="1" applyAlignment="1">
      <alignment horizontal="center" vertical="center"/>
    </xf>
    <xf numFmtId="0" fontId="13" fillId="4" borderId="34" xfId="1" applyFont="1" applyFill="1" applyBorder="1" applyAlignment="1">
      <alignment horizontal="center" vertical="center"/>
    </xf>
    <xf numFmtId="0" fontId="13" fillId="4" borderId="35" xfId="1" applyFont="1" applyFill="1" applyBorder="1" applyAlignment="1">
      <alignment horizontal="center" vertical="center"/>
    </xf>
    <xf numFmtId="0" fontId="35" fillId="4" borderId="33" xfId="1" applyFont="1" applyFill="1" applyBorder="1" applyAlignment="1">
      <alignment horizontal="left" vertical="center" wrapText="1"/>
    </xf>
    <xf numFmtId="0" fontId="35" fillId="4" borderId="34" xfId="1" applyFont="1" applyFill="1" applyBorder="1" applyAlignment="1">
      <alignment horizontal="left" vertical="center" wrapText="1"/>
    </xf>
    <xf numFmtId="0" fontId="35" fillId="4" borderId="35" xfId="1" applyFont="1" applyFill="1" applyBorder="1" applyAlignment="1">
      <alignment horizontal="left" vertical="center" wrapText="1"/>
    </xf>
    <xf numFmtId="176" fontId="13" fillId="4" borderId="33" xfId="1" applyNumberFormat="1" applyFont="1" applyFill="1" applyBorder="1" applyAlignment="1">
      <alignment horizontal="right" vertical="center"/>
    </xf>
    <xf numFmtId="176" fontId="13" fillId="4" borderId="34" xfId="1" applyNumberFormat="1" applyFont="1" applyFill="1" applyBorder="1" applyAlignment="1">
      <alignment horizontal="right" vertical="center"/>
    </xf>
    <xf numFmtId="176" fontId="13" fillId="4" borderId="150" xfId="1" applyNumberFormat="1" applyFont="1" applyFill="1" applyBorder="1" applyAlignment="1">
      <alignment horizontal="right" vertical="center"/>
    </xf>
    <xf numFmtId="0" fontId="1" fillId="4" borderId="98" xfId="1" applyFont="1" applyFill="1" applyBorder="1" applyAlignment="1">
      <alignment horizontal="center" vertical="center"/>
    </xf>
    <xf numFmtId="0" fontId="1" fillId="4" borderId="34" xfId="1" applyFont="1" applyFill="1" applyBorder="1" applyAlignment="1">
      <alignment horizontal="center" vertical="center"/>
    </xf>
    <xf numFmtId="0" fontId="1" fillId="4" borderId="35" xfId="1" applyFont="1" applyFill="1" applyBorder="1" applyAlignment="1">
      <alignment horizontal="center" vertical="center"/>
    </xf>
    <xf numFmtId="0" fontId="1" fillId="0" borderId="79" xfId="1" applyFont="1" applyFill="1" applyBorder="1" applyAlignment="1">
      <alignment vertical="center" textRotation="255"/>
    </xf>
    <xf numFmtId="0" fontId="1" fillId="0" borderId="122" xfId="1" applyFont="1" applyFill="1" applyBorder="1" applyAlignment="1">
      <alignment vertical="center" textRotation="255"/>
    </xf>
    <xf numFmtId="0" fontId="22" fillId="0" borderId="123" xfId="1" applyFont="1" applyFill="1" applyBorder="1" applyAlignment="1">
      <alignment horizontal="center" vertical="center"/>
    </xf>
    <xf numFmtId="0" fontId="22" fillId="0" borderId="79" xfId="1" applyFont="1" applyFill="1" applyBorder="1" applyAlignment="1">
      <alignment horizontal="center" vertical="center"/>
    </xf>
    <xf numFmtId="0" fontId="22" fillId="0" borderId="121" xfId="1" applyFont="1" applyFill="1" applyBorder="1" applyAlignment="1">
      <alignment horizontal="center" vertical="center"/>
    </xf>
    <xf numFmtId="0" fontId="17" fillId="3" borderId="5" xfId="1" applyFont="1" applyFill="1" applyBorder="1" applyAlignment="1">
      <alignment horizontal="center" vertical="center"/>
    </xf>
    <xf numFmtId="0" fontId="17" fillId="3" borderId="6" xfId="1" applyFont="1" applyFill="1" applyBorder="1" applyAlignment="1">
      <alignment horizontal="center" vertical="center"/>
    </xf>
    <xf numFmtId="0" fontId="17"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7"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4" xfId="1" applyFont="1" applyFill="1" applyBorder="1" applyAlignment="1">
      <alignment horizontal="left" vertical="center"/>
    </xf>
    <xf numFmtId="0" fontId="1" fillId="0" borderId="125" xfId="1" applyFont="1" applyFill="1" applyBorder="1" applyAlignment="1">
      <alignment horizontal="left" vertical="center"/>
    </xf>
    <xf numFmtId="0" fontId="1" fillId="3" borderId="81" xfId="1" applyFont="1" applyFill="1" applyBorder="1" applyAlignment="1">
      <alignment horizontal="center" vertical="center"/>
    </xf>
    <xf numFmtId="0" fontId="1" fillId="0" borderId="79" xfId="1" applyFont="1" applyBorder="1" applyAlignment="1">
      <alignment horizontal="center" vertical="center"/>
    </xf>
    <xf numFmtId="0" fontId="1" fillId="0" borderId="80" xfId="1" applyFont="1" applyBorder="1" applyAlignment="1">
      <alignment horizontal="center" vertical="center"/>
    </xf>
    <xf numFmtId="0" fontId="1" fillId="0" borderId="79" xfId="1" applyFont="1" applyFill="1" applyBorder="1" applyAlignment="1">
      <alignment horizontal="left" vertical="center"/>
    </xf>
    <xf numFmtId="0" fontId="1" fillId="0" borderId="81" xfId="1" applyFont="1" applyFill="1" applyBorder="1" applyAlignment="1">
      <alignment horizontal="center" vertical="center"/>
    </xf>
    <xf numFmtId="0" fontId="1" fillId="0" borderId="80" xfId="1" applyFont="1" applyFill="1" applyBorder="1" applyAlignment="1">
      <alignment horizontal="center"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81" xfId="1" applyFont="1" applyBorder="1" applyAlignment="1">
      <alignment horizontal="center" vertical="center"/>
    </xf>
    <xf numFmtId="0" fontId="1" fillId="0" borderId="121" xfId="1" applyFont="1" applyBorder="1" applyAlignment="1">
      <alignment horizontal="center" vertical="center"/>
    </xf>
    <xf numFmtId="0" fontId="9" fillId="4" borderId="101" xfId="1" applyFont="1" applyFill="1" applyBorder="1" applyAlignment="1">
      <alignment horizontal="left" vertical="center" wrapText="1"/>
    </xf>
    <xf numFmtId="0" fontId="1" fillId="4" borderId="68" xfId="1" applyFont="1" applyFill="1" applyBorder="1" applyAlignment="1">
      <alignment horizontal="left" vertical="center"/>
    </xf>
    <xf numFmtId="0" fontId="1" fillId="4" borderId="69" xfId="1" applyFont="1" applyFill="1" applyBorder="1" applyAlignment="1">
      <alignment horizontal="left" vertical="center"/>
    </xf>
    <xf numFmtId="176" fontId="1" fillId="4" borderId="101" xfId="1" applyNumberFormat="1" applyFont="1" applyFill="1" applyBorder="1" applyAlignment="1">
      <alignment horizontal="right" vertical="center"/>
    </xf>
    <xf numFmtId="176" fontId="1" fillId="4" borderId="68" xfId="1" applyNumberFormat="1" applyFont="1" applyFill="1" applyBorder="1" applyAlignment="1">
      <alignment horizontal="right" vertical="center"/>
    </xf>
    <xf numFmtId="176" fontId="1" fillId="4" borderId="132" xfId="1" applyNumberFormat="1" applyFont="1" applyFill="1" applyBorder="1" applyAlignment="1">
      <alignment horizontal="right" vertical="center"/>
    </xf>
    <xf numFmtId="0" fontId="1" fillId="4" borderId="98" xfId="1" applyFont="1" applyFill="1" applyBorder="1" applyAlignment="1">
      <alignment horizontal="center" vertical="center" wrapText="1"/>
    </xf>
    <xf numFmtId="0" fontId="1" fillId="4" borderId="34" xfId="1" applyFont="1" applyFill="1" applyBorder="1" applyAlignment="1">
      <alignment horizontal="center" vertical="center" wrapText="1"/>
    </xf>
    <xf numFmtId="0" fontId="1" fillId="4" borderId="35" xfId="1" applyFont="1" applyFill="1" applyBorder="1" applyAlignment="1">
      <alignment horizontal="center" vertical="center" wrapText="1"/>
    </xf>
    <xf numFmtId="0" fontId="19" fillId="4" borderId="14" xfId="1" applyFont="1" applyFill="1" applyBorder="1" applyAlignment="1">
      <alignment horizontal="center" vertical="center" shrinkToFit="1"/>
    </xf>
    <xf numFmtId="0" fontId="19" fillId="4" borderId="12" xfId="1" applyFont="1" applyFill="1" applyBorder="1" applyAlignment="1">
      <alignment horizontal="center" vertical="center" shrinkToFit="1"/>
    </xf>
    <xf numFmtId="0" fontId="19" fillId="4" borderId="13" xfId="1" applyFont="1" applyFill="1" applyBorder="1" applyAlignment="1">
      <alignment horizontal="center" vertical="center" shrinkToFit="1"/>
    </xf>
    <xf numFmtId="0" fontId="36" fillId="4" borderId="14" xfId="1" applyFont="1" applyFill="1" applyBorder="1" applyAlignment="1">
      <alignment horizontal="center" vertical="center" shrinkToFit="1"/>
    </xf>
    <xf numFmtId="0" fontId="36" fillId="4" borderId="12" xfId="1" applyFont="1" applyFill="1" applyBorder="1" applyAlignment="1">
      <alignment horizontal="center" vertical="center" shrinkToFit="1"/>
    </xf>
    <xf numFmtId="0" fontId="36" fillId="4" borderId="17" xfId="1" applyFont="1" applyFill="1" applyBorder="1" applyAlignment="1">
      <alignment horizontal="center" vertical="center" shrinkToFit="1"/>
    </xf>
    <xf numFmtId="0" fontId="9" fillId="4" borderId="16" xfId="1" applyFont="1" applyFill="1" applyBorder="1" applyAlignment="1">
      <alignment horizontal="center" vertical="center"/>
    </xf>
    <xf numFmtId="0" fontId="33" fillId="4" borderId="20" xfId="1" applyFont="1" applyFill="1" applyBorder="1" applyAlignment="1">
      <alignment horizontal="center" vertical="center"/>
    </xf>
    <xf numFmtId="0" fontId="33" fillId="4" borderId="19" xfId="1" applyFont="1" applyFill="1" applyBorder="1" applyAlignment="1">
      <alignment horizontal="center" vertical="center"/>
    </xf>
    <xf numFmtId="0" fontId="33" fillId="4" borderId="15" xfId="1" applyFont="1" applyFill="1" applyBorder="1" applyAlignment="1">
      <alignment horizontal="center" vertical="center"/>
    </xf>
    <xf numFmtId="0" fontId="33" fillId="4" borderId="12" xfId="1" applyFont="1" applyFill="1" applyBorder="1" applyAlignment="1">
      <alignment horizontal="center" vertical="center"/>
    </xf>
    <xf numFmtId="0" fontId="33" fillId="4" borderId="16" xfId="1" applyFont="1" applyFill="1" applyBorder="1" applyAlignment="1">
      <alignment horizontal="center" vertical="center"/>
    </xf>
    <xf numFmtId="0" fontId="34" fillId="4" borderId="15" xfId="1" applyFont="1" applyFill="1" applyBorder="1" applyAlignment="1">
      <alignment horizontal="center" vertical="center" wrapText="1"/>
    </xf>
    <xf numFmtId="0" fontId="34" fillId="4" borderId="12" xfId="1" applyFont="1" applyFill="1" applyBorder="1" applyAlignment="1">
      <alignment horizontal="center" vertical="center"/>
    </xf>
    <xf numFmtId="0" fontId="34" fillId="4" borderId="17" xfId="1" applyFont="1" applyFill="1" applyBorder="1" applyAlignment="1">
      <alignment horizontal="center" vertical="center"/>
    </xf>
    <xf numFmtId="0" fontId="33" fillId="4" borderId="14" xfId="1" applyFont="1" applyFill="1" applyBorder="1" applyAlignment="1">
      <alignment horizontal="center" vertical="center"/>
    </xf>
    <xf numFmtId="0" fontId="34" fillId="4" borderId="56" xfId="1" applyFont="1" applyFill="1" applyBorder="1" applyAlignment="1">
      <alignment horizontal="center" vertical="center" wrapText="1"/>
    </xf>
    <xf numFmtId="0" fontId="34" fillId="4" borderId="57" xfId="1" applyFont="1" applyFill="1" applyBorder="1" applyAlignment="1">
      <alignment horizontal="center" vertical="center" wrapText="1"/>
    </xf>
    <xf numFmtId="0" fontId="34" fillId="4" borderId="58" xfId="1" applyFont="1" applyFill="1" applyBorder="1" applyAlignment="1">
      <alignment horizontal="center" vertical="center" wrapText="1"/>
    </xf>
    <xf numFmtId="176" fontId="33" fillId="4" borderId="15" xfId="1" applyNumberFormat="1" applyFont="1" applyFill="1" applyBorder="1" applyAlignment="1">
      <alignment horizontal="right" vertical="center"/>
    </xf>
    <xf numFmtId="176" fontId="33" fillId="4" borderId="12" xfId="1" applyNumberFormat="1" applyFont="1" applyFill="1" applyBorder="1" applyAlignment="1">
      <alignment horizontal="right" vertical="center"/>
    </xf>
    <xf numFmtId="176" fontId="33" fillId="4" borderId="13" xfId="1" applyNumberFormat="1" applyFont="1" applyFill="1" applyBorder="1" applyAlignment="1">
      <alignment horizontal="right" vertical="center"/>
    </xf>
    <xf numFmtId="0" fontId="9" fillId="4" borderId="56" xfId="1" applyFont="1" applyFill="1" applyBorder="1" applyAlignment="1">
      <alignment horizontal="center" vertical="center" wrapText="1"/>
    </xf>
    <xf numFmtId="0" fontId="1" fillId="4" borderId="57" xfId="1" applyFont="1" applyFill="1" applyBorder="1" applyAlignment="1">
      <alignment horizontal="center" vertical="center"/>
    </xf>
    <xf numFmtId="0" fontId="1" fillId="4" borderId="58" xfId="1" applyFont="1" applyFill="1" applyBorder="1" applyAlignment="1">
      <alignment horizontal="center" vertical="center"/>
    </xf>
    <xf numFmtId="176" fontId="1" fillId="4" borderId="15" xfId="1" applyNumberFormat="1" applyFont="1" applyFill="1" applyBorder="1" applyAlignment="1">
      <alignment horizontal="right" vertical="center"/>
    </xf>
    <xf numFmtId="176" fontId="1" fillId="4" borderId="12" xfId="1" applyNumberFormat="1" applyFont="1" applyFill="1" applyBorder="1" applyAlignment="1">
      <alignment horizontal="right" vertical="center"/>
    </xf>
    <xf numFmtId="176" fontId="1" fillId="4" borderId="17" xfId="1" applyNumberFormat="1" applyFont="1" applyFill="1" applyBorder="1" applyAlignment="1">
      <alignment horizontal="right" vertical="center"/>
    </xf>
    <xf numFmtId="0" fontId="33" fillId="4" borderId="99" xfId="1" applyFont="1" applyFill="1" applyBorder="1" applyAlignment="1">
      <alignment horizontal="center" vertical="center"/>
    </xf>
    <xf numFmtId="0" fontId="33" fillId="4" borderId="73" xfId="1" applyFont="1" applyFill="1" applyBorder="1" applyAlignment="1">
      <alignment horizontal="center" vertical="center"/>
    </xf>
    <xf numFmtId="0" fontId="33" fillId="4" borderId="74" xfId="1" applyFont="1" applyFill="1" applyBorder="1" applyAlignment="1">
      <alignment horizontal="center" vertical="center"/>
    </xf>
    <xf numFmtId="0" fontId="34" fillId="4" borderId="75" xfId="1" applyFont="1" applyFill="1" applyBorder="1" applyAlignment="1">
      <alignment horizontal="left" vertical="center" wrapText="1"/>
    </xf>
    <xf numFmtId="0" fontId="34" fillId="4" borderId="73" xfId="1" applyFont="1" applyFill="1" applyBorder="1" applyAlignment="1">
      <alignment horizontal="left" vertical="center" wrapText="1"/>
    </xf>
    <xf numFmtId="0" fontId="34" fillId="4" borderId="74" xfId="1" applyFont="1" applyFill="1" applyBorder="1" applyAlignment="1">
      <alignment horizontal="left" vertical="center" wrapText="1"/>
    </xf>
    <xf numFmtId="176" fontId="33" fillId="4" borderId="75" xfId="1" applyNumberFormat="1" applyFont="1" applyFill="1" applyBorder="1" applyAlignment="1">
      <alignment horizontal="right" vertical="center"/>
    </xf>
    <xf numFmtId="176" fontId="33" fillId="4" borderId="73" xfId="1" applyNumberFormat="1" applyFont="1" applyFill="1" applyBorder="1" applyAlignment="1">
      <alignment horizontal="right" vertical="center"/>
    </xf>
    <xf numFmtId="176" fontId="33" fillId="4" borderId="151" xfId="1" applyNumberFormat="1" applyFont="1" applyFill="1" applyBorder="1" applyAlignment="1">
      <alignment horizontal="right" vertical="center"/>
    </xf>
    <xf numFmtId="0" fontId="1" fillId="4" borderId="99" xfId="1" applyFont="1" applyFill="1" applyBorder="1" applyAlignment="1">
      <alignment horizontal="center" vertical="center"/>
    </xf>
    <xf numFmtId="0" fontId="1" fillId="4" borderId="73" xfId="1" applyFont="1" applyFill="1" applyBorder="1" applyAlignment="1">
      <alignment horizontal="center" vertical="center"/>
    </xf>
    <xf numFmtId="0" fontId="1" fillId="4" borderId="74" xfId="1" applyFont="1" applyFill="1" applyBorder="1" applyAlignment="1">
      <alignment horizontal="center" vertical="center"/>
    </xf>
    <xf numFmtId="0" fontId="9" fillId="4" borderId="75" xfId="1" applyFont="1" applyFill="1" applyBorder="1" applyAlignment="1">
      <alignment horizontal="left" vertical="center" wrapText="1"/>
    </xf>
    <xf numFmtId="0" fontId="1" fillId="4" borderId="73" xfId="1" applyFont="1" applyFill="1" applyBorder="1" applyAlignment="1">
      <alignment horizontal="left" vertical="center"/>
    </xf>
    <xf numFmtId="0" fontId="1" fillId="4" borderId="74" xfId="1" applyFont="1" applyFill="1" applyBorder="1" applyAlignment="1">
      <alignment horizontal="left" vertical="center"/>
    </xf>
    <xf numFmtId="176" fontId="1" fillId="4" borderId="75" xfId="1" applyNumberFormat="1" applyFont="1" applyFill="1" applyBorder="1" applyAlignment="1">
      <alignment horizontal="right" vertical="center"/>
    </xf>
    <xf numFmtId="176" fontId="1" fillId="4" borderId="73" xfId="1" applyNumberFormat="1" applyFont="1" applyFill="1" applyBorder="1" applyAlignment="1">
      <alignment horizontal="right" vertical="center"/>
    </xf>
    <xf numFmtId="176" fontId="1" fillId="4" borderId="133" xfId="1" applyNumberFormat="1" applyFont="1" applyFill="1" applyBorder="1" applyAlignment="1">
      <alignment horizontal="right" vertical="center"/>
    </xf>
    <xf numFmtId="176" fontId="1" fillId="4" borderId="35" xfId="1" applyNumberFormat="1" applyFont="1" applyFill="1" applyBorder="1" applyAlignment="1">
      <alignment horizontal="right" vertical="center"/>
    </xf>
    <xf numFmtId="0" fontId="33" fillId="4" borderId="34" xfId="1" applyFont="1" applyFill="1" applyBorder="1" applyAlignment="1">
      <alignment horizontal="left" vertical="center"/>
    </xf>
    <xf numFmtId="0" fontId="33" fillId="4" borderId="35" xfId="1" applyFont="1" applyFill="1" applyBorder="1" applyAlignment="1">
      <alignment horizontal="left" vertical="center"/>
    </xf>
    <xf numFmtId="176" fontId="33" fillId="4" borderId="39" xfId="1" applyNumberFormat="1" applyFont="1" applyFill="1" applyBorder="1" applyAlignment="1">
      <alignment horizontal="right" vertical="center"/>
    </xf>
    <xf numFmtId="0" fontId="43" fillId="4" borderId="98" xfId="1" applyFont="1" applyFill="1" applyBorder="1" applyAlignment="1">
      <alignment horizontal="center" vertical="center" wrapText="1"/>
    </xf>
    <xf numFmtId="0" fontId="43" fillId="4" borderId="34" xfId="1" applyFont="1" applyFill="1" applyBorder="1" applyAlignment="1">
      <alignment horizontal="center" vertical="center" wrapText="1"/>
    </xf>
    <xf numFmtId="0" fontId="43" fillId="4" borderId="35" xfId="1" applyFont="1" applyFill="1" applyBorder="1" applyAlignment="1">
      <alignment horizontal="center" vertical="center" wrapText="1"/>
    </xf>
    <xf numFmtId="0" fontId="1" fillId="4" borderId="100" xfId="1" applyFont="1" applyFill="1" applyBorder="1" applyAlignment="1">
      <alignment horizontal="center" vertical="center"/>
    </xf>
    <xf numFmtId="0" fontId="1" fillId="4" borderId="68" xfId="1" applyFont="1" applyFill="1" applyBorder="1" applyAlignment="1">
      <alignment horizontal="center" vertical="center"/>
    </xf>
    <xf numFmtId="0" fontId="1" fillId="4" borderId="69" xfId="1" applyFont="1" applyFill="1" applyBorder="1" applyAlignment="1">
      <alignment horizontal="center" vertical="center"/>
    </xf>
    <xf numFmtId="176" fontId="1" fillId="4" borderId="69" xfId="1" applyNumberFormat="1" applyFont="1" applyFill="1" applyBorder="1" applyAlignment="1">
      <alignment horizontal="right" vertical="center"/>
    </xf>
    <xf numFmtId="0" fontId="43" fillId="4" borderId="100" xfId="1" applyFont="1" applyFill="1" applyBorder="1" applyAlignment="1">
      <alignment horizontal="center" vertical="center" wrapText="1"/>
    </xf>
    <xf numFmtId="0" fontId="43" fillId="4" borderId="68" xfId="1" applyFont="1" applyFill="1" applyBorder="1" applyAlignment="1">
      <alignment horizontal="center" vertical="center" wrapText="1"/>
    </xf>
    <xf numFmtId="0" fontId="43" fillId="4" borderId="69" xfId="1" applyFont="1" applyFill="1" applyBorder="1" applyAlignment="1">
      <alignment horizontal="center" vertical="center" wrapText="1"/>
    </xf>
    <xf numFmtId="176" fontId="33" fillId="4" borderId="132" xfId="1" applyNumberFormat="1" applyFont="1" applyFill="1" applyBorder="1" applyAlignment="1">
      <alignment horizontal="right" vertical="center"/>
    </xf>
    <xf numFmtId="0" fontId="33" fillId="4" borderId="73" xfId="1" applyFont="1" applyFill="1" applyBorder="1" applyAlignment="1">
      <alignment horizontal="left" vertical="center"/>
    </xf>
    <xf numFmtId="0" fontId="33" fillId="4" borderId="74" xfId="1" applyFont="1" applyFill="1" applyBorder="1" applyAlignment="1">
      <alignment horizontal="left" vertical="center"/>
    </xf>
    <xf numFmtId="176" fontId="33" fillId="4" borderId="133" xfId="1" applyNumberFormat="1" applyFont="1" applyFill="1" applyBorder="1" applyAlignment="1">
      <alignment horizontal="right" vertical="center"/>
    </xf>
    <xf numFmtId="0" fontId="33" fillId="4" borderId="145" xfId="1" applyFont="1" applyFill="1" applyBorder="1" applyAlignment="1">
      <alignment horizontal="center" vertical="center"/>
    </xf>
    <xf numFmtId="0" fontId="33" fillId="4" borderId="105" xfId="1" applyFont="1" applyFill="1" applyBorder="1" applyAlignment="1">
      <alignment horizontal="center" vertical="center"/>
    </xf>
    <xf numFmtId="0" fontId="33" fillId="4" borderId="146" xfId="1" applyFont="1" applyFill="1" applyBorder="1" applyAlignment="1">
      <alignment horizontal="center" vertical="center"/>
    </xf>
    <xf numFmtId="0" fontId="34" fillId="4" borderId="147" xfId="1" applyFont="1" applyFill="1" applyBorder="1" applyAlignment="1">
      <alignment horizontal="left" vertical="center" wrapText="1"/>
    </xf>
    <xf numFmtId="0" fontId="34" fillId="4" borderId="105" xfId="1" applyFont="1" applyFill="1" applyBorder="1" applyAlignment="1">
      <alignment horizontal="left" vertical="center" wrapText="1"/>
    </xf>
    <xf numFmtId="0" fontId="34" fillId="4" borderId="146" xfId="1" applyFont="1" applyFill="1" applyBorder="1" applyAlignment="1">
      <alignment horizontal="left" vertical="center" wrapText="1"/>
    </xf>
    <xf numFmtId="176" fontId="33" fillId="4" borderId="147" xfId="1" applyNumberFormat="1" applyFont="1" applyFill="1" applyBorder="1" applyAlignment="1">
      <alignment horizontal="right" vertical="center"/>
    </xf>
    <xf numFmtId="176" fontId="33" fillId="4" borderId="105" xfId="1" applyNumberFormat="1" applyFont="1" applyFill="1" applyBorder="1" applyAlignment="1">
      <alignment horizontal="right" vertical="center"/>
    </xf>
    <xf numFmtId="176" fontId="33" fillId="4" borderId="148" xfId="1" applyNumberFormat="1" applyFont="1" applyFill="1" applyBorder="1" applyAlignment="1">
      <alignment horizontal="right" vertical="center"/>
    </xf>
    <xf numFmtId="0" fontId="33" fillId="4" borderId="100" xfId="0" applyFont="1" applyFill="1" applyBorder="1" applyAlignment="1">
      <alignment horizontal="center" vertical="center"/>
    </xf>
    <xf numFmtId="0" fontId="33" fillId="4" borderId="68" xfId="0" applyFont="1" applyFill="1" applyBorder="1" applyAlignment="1">
      <alignment horizontal="center" vertical="center"/>
    </xf>
    <xf numFmtId="0" fontId="33" fillId="4" borderId="69" xfId="0" applyFont="1" applyFill="1" applyBorder="1" applyAlignment="1">
      <alignment horizontal="center" vertical="center"/>
    </xf>
    <xf numFmtId="0" fontId="34" fillId="4" borderId="101" xfId="0" applyFont="1" applyFill="1" applyBorder="1" applyAlignment="1">
      <alignment horizontal="left" vertical="center" wrapText="1"/>
    </xf>
    <xf numFmtId="0" fontId="33" fillId="4" borderId="68" xfId="0" applyFont="1" applyFill="1" applyBorder="1" applyAlignment="1">
      <alignment horizontal="left" vertical="center"/>
    </xf>
    <xf numFmtId="0" fontId="33" fillId="4" borderId="69" xfId="0" applyFont="1" applyFill="1" applyBorder="1" applyAlignment="1">
      <alignment horizontal="left" vertical="center"/>
    </xf>
    <xf numFmtId="176" fontId="33" fillId="4" borderId="101" xfId="0" applyNumberFormat="1" applyFont="1" applyFill="1" applyBorder="1" applyAlignment="1">
      <alignment horizontal="right" vertical="center"/>
    </xf>
    <xf numFmtId="176" fontId="33" fillId="4" borderId="68" xfId="0" applyNumberFormat="1" applyFont="1" applyFill="1" applyBorder="1" applyAlignment="1">
      <alignment horizontal="right" vertical="center"/>
    </xf>
    <xf numFmtId="176" fontId="33" fillId="4" borderId="69" xfId="0" applyNumberFormat="1" applyFont="1" applyFill="1" applyBorder="1" applyAlignment="1">
      <alignment horizontal="right" vertical="center"/>
    </xf>
    <xf numFmtId="0" fontId="19" fillId="4" borderId="16" xfId="1" applyFont="1" applyFill="1" applyBorder="1" applyAlignment="1">
      <alignment horizontal="center" vertical="center" shrinkToFit="1"/>
    </xf>
    <xf numFmtId="0" fontId="19" fillId="4" borderId="14" xfId="1" applyFont="1" applyFill="1" applyBorder="1" applyAlignment="1">
      <alignment horizontal="center" vertical="center"/>
    </xf>
    <xf numFmtId="0" fontId="19" fillId="4" borderId="12" xfId="1" applyFont="1" applyFill="1" applyBorder="1" applyAlignment="1">
      <alignment horizontal="center" vertical="center"/>
    </xf>
    <xf numFmtId="0" fontId="19" fillId="4" borderId="17" xfId="1" applyFont="1" applyFill="1" applyBorder="1" applyAlignment="1">
      <alignment horizontal="center" vertical="center"/>
    </xf>
    <xf numFmtId="176" fontId="1" fillId="4" borderId="16" xfId="1" applyNumberFormat="1" applyFont="1" applyFill="1" applyBorder="1" applyAlignment="1">
      <alignment horizontal="right" vertical="center"/>
    </xf>
    <xf numFmtId="0" fontId="33" fillId="4" borderId="57" xfId="1" applyFont="1" applyFill="1" applyBorder="1" applyAlignment="1">
      <alignment horizontal="center" vertical="center"/>
    </xf>
    <xf numFmtId="0" fontId="33" fillId="4" borderId="58" xfId="1" applyFont="1" applyFill="1" applyBorder="1" applyAlignment="1">
      <alignment horizontal="center" vertical="center"/>
    </xf>
    <xf numFmtId="176" fontId="33" fillId="4" borderId="17" xfId="1" applyNumberFormat="1" applyFont="1" applyFill="1" applyBorder="1" applyAlignment="1">
      <alignment horizontal="right" vertical="center"/>
    </xf>
    <xf numFmtId="0" fontId="19" fillId="4" borderId="16" xfId="1" applyFont="1" applyFill="1" applyBorder="1" applyAlignment="1">
      <alignment horizontal="center" vertical="center"/>
    </xf>
    <xf numFmtId="0" fontId="0" fillId="4" borderId="100" xfId="0" applyFont="1" applyFill="1" applyBorder="1" applyAlignment="1">
      <alignment horizontal="center" vertical="center"/>
    </xf>
    <xf numFmtId="0" fontId="1" fillId="4" borderId="69" xfId="0" applyFont="1" applyFill="1" applyBorder="1" applyAlignment="1">
      <alignment horizontal="center" vertical="center"/>
    </xf>
    <xf numFmtId="0" fontId="9" fillId="4" borderId="101" xfId="0" applyFont="1" applyFill="1" applyBorder="1" applyAlignment="1">
      <alignment horizontal="left" vertical="center" wrapText="1"/>
    </xf>
    <xf numFmtId="0" fontId="1" fillId="4" borderId="68" xfId="0" applyFont="1" applyFill="1" applyBorder="1" applyAlignment="1">
      <alignment horizontal="left" vertical="center"/>
    </xf>
    <xf numFmtId="0" fontId="1" fillId="4" borderId="69" xfId="0" applyFont="1" applyFill="1" applyBorder="1" applyAlignment="1">
      <alignment horizontal="left" vertical="center"/>
    </xf>
    <xf numFmtId="176" fontId="1" fillId="4" borderId="101" xfId="0" applyNumberFormat="1" applyFont="1" applyFill="1" applyBorder="1" applyAlignment="1">
      <alignment horizontal="right" vertical="center"/>
    </xf>
    <xf numFmtId="176" fontId="1" fillId="4" borderId="68" xfId="0" applyNumberFormat="1" applyFont="1" applyFill="1" applyBorder="1" applyAlignment="1">
      <alignment horizontal="right" vertical="center"/>
    </xf>
    <xf numFmtId="176" fontId="1" fillId="4" borderId="69" xfId="0" applyNumberFormat="1" applyFont="1" applyFill="1" applyBorder="1" applyAlignment="1">
      <alignment horizontal="right" vertical="center"/>
    </xf>
    <xf numFmtId="0" fontId="1" fillId="4" borderId="15" xfId="1" applyFont="1" applyFill="1" applyBorder="1" applyAlignment="1">
      <alignment vertical="center" wrapText="1"/>
    </xf>
    <xf numFmtId="0" fontId="1" fillId="4" borderId="12" xfId="1" applyFont="1" applyFill="1" applyBorder="1" applyAlignment="1">
      <alignment vertical="center" wrapText="1"/>
    </xf>
    <xf numFmtId="0" fontId="1" fillId="4" borderId="16" xfId="1" applyFont="1" applyFill="1" applyBorder="1" applyAlignment="1">
      <alignment vertical="center" wrapText="1"/>
    </xf>
    <xf numFmtId="0" fontId="14" fillId="4" borderId="15" xfId="1" applyFont="1" applyFill="1" applyBorder="1" applyAlignment="1">
      <alignment vertical="center" wrapText="1"/>
    </xf>
    <xf numFmtId="0" fontId="14" fillId="4" borderId="12" xfId="1" applyFont="1" applyFill="1" applyBorder="1" applyAlignment="1">
      <alignment vertical="center" wrapText="1"/>
    </xf>
    <xf numFmtId="0" fontId="14" fillId="4" borderId="16" xfId="1" applyFont="1" applyFill="1" applyBorder="1" applyAlignment="1">
      <alignment vertical="center" wrapText="1"/>
    </xf>
    <xf numFmtId="0" fontId="1" fillId="4" borderId="134" xfId="1" applyFont="1" applyFill="1" applyBorder="1" applyAlignment="1">
      <alignment horizontal="center" vertical="center"/>
    </xf>
    <xf numFmtId="0" fontId="9" fillId="4" borderId="135" xfId="1" applyFont="1" applyFill="1" applyBorder="1" applyAlignment="1">
      <alignment horizontal="center" vertical="center" wrapText="1"/>
    </xf>
    <xf numFmtId="0" fontId="1" fillId="4" borderId="125" xfId="1" applyFont="1" applyFill="1" applyBorder="1" applyAlignment="1">
      <alignment horizontal="center" vertical="center"/>
    </xf>
    <xf numFmtId="0" fontId="1" fillId="4" borderId="136" xfId="1" applyFont="1" applyFill="1" applyBorder="1" applyAlignment="1">
      <alignment horizontal="center" vertical="center"/>
    </xf>
    <xf numFmtId="176" fontId="1" fillId="4" borderId="81" xfId="1" applyNumberFormat="1" applyFont="1" applyFill="1" applyBorder="1" applyAlignment="1">
      <alignment horizontal="right" vertical="center"/>
    </xf>
    <xf numFmtId="176" fontId="1" fillId="4" borderId="79" xfId="1" applyNumberFormat="1" applyFont="1" applyFill="1" applyBorder="1" applyAlignment="1">
      <alignment horizontal="right" vertical="center"/>
    </xf>
    <xf numFmtId="176" fontId="1" fillId="4" borderId="80" xfId="1" applyNumberFormat="1" applyFont="1" applyFill="1" applyBorder="1" applyAlignment="1">
      <alignment horizontal="right" vertical="center"/>
    </xf>
    <xf numFmtId="176" fontId="1" fillId="4" borderId="121" xfId="1" applyNumberFormat="1" applyFont="1" applyFill="1" applyBorder="1" applyAlignment="1">
      <alignment horizontal="right" vertical="center"/>
    </xf>
    <xf numFmtId="0" fontId="33" fillId="4" borderId="50" xfId="0" applyFont="1" applyFill="1" applyBorder="1" applyAlignment="1">
      <alignment vertical="center"/>
    </xf>
    <xf numFmtId="0" fontId="33" fillId="4" borderId="50" xfId="0" applyFont="1" applyFill="1" applyBorder="1" applyAlignment="1">
      <alignment vertical="center" wrapText="1"/>
    </xf>
    <xf numFmtId="0" fontId="33" fillId="4" borderId="50" xfId="0" applyFont="1" applyFill="1" applyBorder="1" applyAlignment="1">
      <alignment horizontal="right" vertical="center"/>
    </xf>
    <xf numFmtId="0" fontId="33" fillId="4" borderId="15" xfId="0" applyFont="1" applyFill="1" applyBorder="1" applyAlignment="1">
      <alignment horizontal="right" vertical="center"/>
    </xf>
    <xf numFmtId="0" fontId="33" fillId="4" borderId="12" xfId="0" applyFont="1" applyFill="1" applyBorder="1" applyAlignment="1">
      <alignment horizontal="right" vertical="center"/>
    </xf>
    <xf numFmtId="0" fontId="33" fillId="4" borderId="16" xfId="0" applyFont="1" applyFill="1" applyBorder="1" applyAlignment="1">
      <alignment horizontal="right" vertical="center"/>
    </xf>
    <xf numFmtId="0" fontId="1" fillId="4" borderId="50" xfId="0" applyFont="1" applyFill="1" applyBorder="1" applyAlignment="1">
      <alignment vertical="center"/>
    </xf>
    <xf numFmtId="0" fontId="1" fillId="4" borderId="50" xfId="0" applyFont="1" applyFill="1" applyBorder="1" applyAlignment="1">
      <alignment vertical="center" wrapText="1"/>
    </xf>
    <xf numFmtId="0" fontId="1" fillId="4" borderId="50" xfId="0" applyFont="1" applyFill="1" applyBorder="1" applyAlignment="1">
      <alignment horizontal="right" vertical="center"/>
    </xf>
    <xf numFmtId="0" fontId="1" fillId="4" borderId="15" xfId="0" applyFont="1" applyFill="1" applyBorder="1" applyAlignment="1">
      <alignment horizontal="right" vertical="center"/>
    </xf>
    <xf numFmtId="0" fontId="1" fillId="4" borderId="12" xfId="0" applyFont="1" applyFill="1" applyBorder="1" applyAlignment="1">
      <alignment horizontal="right" vertical="center"/>
    </xf>
    <xf numFmtId="0" fontId="1" fillId="4" borderId="16" xfId="0" applyFont="1" applyFill="1" applyBorder="1" applyAlignment="1">
      <alignment horizontal="right" vertical="center"/>
    </xf>
    <xf numFmtId="38" fontId="1" fillId="4" borderId="15" xfId="7" applyFont="1" applyFill="1" applyBorder="1" applyAlignment="1">
      <alignment vertical="center" wrapText="1"/>
    </xf>
    <xf numFmtId="38" fontId="1" fillId="4" borderId="12" xfId="7" applyFont="1" applyFill="1" applyBorder="1" applyAlignment="1">
      <alignment vertical="center" wrapText="1"/>
    </xf>
    <xf numFmtId="38" fontId="1" fillId="4" borderId="16" xfId="7" applyFont="1" applyFill="1" applyBorder="1" applyAlignment="1">
      <alignment vertical="center" wrapText="1"/>
    </xf>
    <xf numFmtId="0" fontId="11" fillId="4" borderId="0" xfId="0" applyFont="1" applyFill="1" applyAlignment="1">
      <alignment horizontal="center" vertical="center"/>
    </xf>
    <xf numFmtId="0" fontId="0" fillId="4" borderId="0" xfId="0" applyFill="1" applyAlignment="1">
      <alignment horizontal="left" vertical="center" wrapText="1"/>
    </xf>
    <xf numFmtId="0" fontId="0" fillId="4" borderId="0" xfId="0" applyFill="1" applyAlignment="1">
      <alignment horizontal="left" vertical="top" wrapText="1"/>
    </xf>
    <xf numFmtId="0" fontId="25" fillId="0" borderId="61" xfId="0" applyFont="1" applyFill="1" applyBorder="1" applyAlignment="1">
      <alignment horizontal="left" vertical="top" wrapText="1"/>
    </xf>
    <xf numFmtId="0" fontId="24" fillId="0" borderId="138" xfId="0" applyFont="1" applyFill="1" applyBorder="1" applyAlignment="1">
      <alignment horizontal="left" vertical="top"/>
    </xf>
    <xf numFmtId="0" fontId="40" fillId="6" borderId="61" xfId="0" applyFont="1" applyFill="1" applyBorder="1" applyAlignment="1">
      <alignment horizontal="center" vertical="center" wrapText="1"/>
    </xf>
    <xf numFmtId="0" fontId="40" fillId="6" borderId="138" xfId="0" applyFont="1" applyFill="1" applyBorder="1" applyAlignment="1">
      <alignment horizontal="center" vertical="center"/>
    </xf>
    <xf numFmtId="0" fontId="24" fillId="6" borderId="61" xfId="0" applyFont="1" applyFill="1" applyBorder="1" applyAlignment="1">
      <alignment horizontal="left" vertical="top" wrapText="1"/>
    </xf>
    <xf numFmtId="0" fontId="24" fillId="6" borderId="138" xfId="0" applyFont="1" applyFill="1" applyBorder="1" applyAlignment="1">
      <alignment horizontal="left" vertical="top"/>
    </xf>
    <xf numFmtId="0" fontId="0" fillId="6" borderId="61" xfId="0" applyFont="1" applyFill="1" applyBorder="1" applyAlignment="1">
      <alignment horizontal="center" vertical="center" wrapText="1"/>
    </xf>
    <xf numFmtId="0" fontId="0" fillId="6" borderId="138" xfId="0" applyFont="1" applyFill="1" applyBorder="1" applyAlignment="1">
      <alignment horizontal="center" vertical="center"/>
    </xf>
    <xf numFmtId="0" fontId="0" fillId="6" borderId="61" xfId="0" applyFont="1" applyFill="1" applyBorder="1" applyAlignment="1">
      <alignment horizontal="center" vertical="center"/>
    </xf>
    <xf numFmtId="0" fontId="24" fillId="6" borderId="61" xfId="0" applyFont="1" applyFill="1" applyBorder="1" applyAlignment="1">
      <alignment horizontal="center" vertical="center"/>
    </xf>
    <xf numFmtId="0" fontId="24" fillId="6" borderId="138" xfId="0" applyFont="1" applyFill="1" applyBorder="1" applyAlignment="1">
      <alignment horizontal="center" vertical="center"/>
    </xf>
    <xf numFmtId="0" fontId="25" fillId="6" borderId="61" xfId="0" applyFont="1" applyFill="1" applyBorder="1" applyAlignment="1">
      <alignment horizontal="left" vertical="top" wrapText="1"/>
    </xf>
    <xf numFmtId="0" fontId="0" fillId="0" borderId="0" xfId="0" applyFont="1" applyFill="1" applyBorder="1" applyAlignment="1">
      <alignment horizontal="left" vertical="center"/>
    </xf>
    <xf numFmtId="0" fontId="0" fillId="0" borderId="61" xfId="0" applyFont="1" applyFill="1" applyBorder="1" applyAlignment="1">
      <alignment horizontal="center" vertical="center" wrapText="1"/>
    </xf>
    <xf numFmtId="0" fontId="0" fillId="0" borderId="138" xfId="0" applyFont="1" applyFill="1" applyBorder="1" applyAlignment="1">
      <alignment horizontal="center" vertical="center"/>
    </xf>
    <xf numFmtId="0" fontId="24" fillId="0" borderId="61" xfId="0" applyFont="1" applyFill="1" applyBorder="1" applyAlignment="1">
      <alignment horizontal="left" vertical="top" wrapText="1"/>
    </xf>
    <xf numFmtId="0" fontId="0" fillId="0" borderId="61" xfId="0" applyFont="1" applyFill="1" applyBorder="1" applyAlignment="1">
      <alignment horizontal="center" vertical="center"/>
    </xf>
    <xf numFmtId="0" fontId="24" fillId="0" borderId="61" xfId="0" applyFont="1" applyFill="1" applyBorder="1" applyAlignment="1">
      <alignment horizontal="center" vertical="center"/>
    </xf>
    <xf numFmtId="0" fontId="24" fillId="0" borderId="45" xfId="0" applyFont="1" applyFill="1" applyBorder="1" applyAlignment="1">
      <alignment horizontal="center" vertical="center"/>
    </xf>
    <xf numFmtId="0" fontId="42" fillId="6" borderId="61" xfId="0" applyFont="1" applyFill="1" applyBorder="1" applyAlignment="1">
      <alignment horizontal="center" vertical="center" wrapText="1"/>
    </xf>
    <xf numFmtId="0" fontId="24" fillId="0" borderId="138" xfId="0" applyFont="1" applyFill="1" applyBorder="1" applyAlignment="1">
      <alignment horizontal="center" vertical="center"/>
    </xf>
    <xf numFmtId="0" fontId="23" fillId="0" borderId="0" xfId="0" applyFont="1" applyFill="1" applyAlignment="1">
      <alignment horizontal="center" vertical="center"/>
    </xf>
  </cellXfs>
  <cellStyles count="9">
    <cellStyle name="パーセント" xfId="8" builtinId="5"/>
    <cellStyle name="パーセント 2" xfId="5"/>
    <cellStyle name="桁区切り" xfId="7" builtinId="6"/>
    <cellStyle name="桁区切り 2" xfId="6"/>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16</xdr:col>
      <xdr:colOff>99785</xdr:colOff>
      <xdr:row>77</xdr:row>
      <xdr:rowOff>6350</xdr:rowOff>
    </xdr:from>
    <xdr:to>
      <xdr:col>16</xdr:col>
      <xdr:colOff>99785</xdr:colOff>
      <xdr:row>77</xdr:row>
      <xdr:rowOff>663575</xdr:rowOff>
    </xdr:to>
    <xdr:sp macro="" textlink="">
      <xdr:nvSpPr>
        <xdr:cNvPr id="18" name="Line 11"/>
        <xdr:cNvSpPr>
          <a:spLocks noChangeShapeType="1"/>
        </xdr:cNvSpPr>
      </xdr:nvSpPr>
      <xdr:spPr bwMode="auto">
        <a:xfrm>
          <a:off x="3300185" y="34401125"/>
          <a:ext cx="0" cy="65722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38</xdr:col>
      <xdr:colOff>132593</xdr:colOff>
      <xdr:row>77</xdr:row>
      <xdr:rowOff>6350</xdr:rowOff>
    </xdr:from>
    <xdr:to>
      <xdr:col>38</xdr:col>
      <xdr:colOff>132593</xdr:colOff>
      <xdr:row>77</xdr:row>
      <xdr:rowOff>663575</xdr:rowOff>
    </xdr:to>
    <xdr:sp macro="" textlink="">
      <xdr:nvSpPr>
        <xdr:cNvPr id="19" name="Line 12"/>
        <xdr:cNvSpPr>
          <a:spLocks noChangeShapeType="1"/>
        </xdr:cNvSpPr>
      </xdr:nvSpPr>
      <xdr:spPr bwMode="auto">
        <a:xfrm>
          <a:off x="7733543" y="34401125"/>
          <a:ext cx="0" cy="65722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96818</xdr:colOff>
      <xdr:row>70</xdr:row>
      <xdr:rowOff>9525</xdr:rowOff>
    </xdr:from>
    <xdr:to>
      <xdr:col>31</xdr:col>
      <xdr:colOff>184951</xdr:colOff>
      <xdr:row>70</xdr:row>
      <xdr:rowOff>421701</xdr:rowOff>
    </xdr:to>
    <xdr:sp macro="" textlink="">
      <xdr:nvSpPr>
        <xdr:cNvPr id="20" name="正方形/長方形 19"/>
        <xdr:cNvSpPr/>
      </xdr:nvSpPr>
      <xdr:spPr bwMode="auto">
        <a:xfrm>
          <a:off x="4697393" y="30232350"/>
          <a:ext cx="1688333" cy="412176"/>
        </a:xfrm>
        <a:prstGeom prst="rect">
          <a:avLst/>
        </a:prstGeom>
        <a:noFill/>
        <a:ln w="28575">
          <a:solidFill>
            <a:sysClr val="windowText" lastClr="000000"/>
          </a:solidFill>
          <a:round/>
          <a:headEnd/>
          <a:tailEnd/>
        </a:ln>
      </xdr:spPr>
      <xdr:txBody>
        <a:bodyPr vertOverflow="clip" wrap="square" lIns="45720" tIns="27432" rIns="45720" bIns="0" rtlCol="0" anchor="t" upright="1"/>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a:ln>
                <a:noFill/>
              </a:ln>
              <a:solidFill>
                <a:srgbClr val="000000"/>
              </a:solidFill>
              <a:effectLst/>
              <a:uLnTx/>
              <a:uFillTx/>
              <a:latin typeface="ＭＳ Ｐゴシック"/>
              <a:ea typeface="ＭＳ Ｐゴシック"/>
            </a:rPr>
            <a:t>外務省</a:t>
          </a:r>
        </a:p>
      </xdr:txBody>
    </xdr:sp>
    <xdr:clientData/>
  </xdr:twoCellAnchor>
  <xdr:twoCellAnchor>
    <xdr:from>
      <xdr:col>8</xdr:col>
      <xdr:colOff>2720</xdr:colOff>
      <xdr:row>78</xdr:row>
      <xdr:rowOff>17866</xdr:rowOff>
    </xdr:from>
    <xdr:to>
      <xdr:col>12</xdr:col>
      <xdr:colOff>153760</xdr:colOff>
      <xdr:row>79</xdr:row>
      <xdr:rowOff>160741</xdr:rowOff>
    </xdr:to>
    <xdr:sp macro="" textlink="">
      <xdr:nvSpPr>
        <xdr:cNvPr id="21" name="正方形/長方形 9"/>
        <xdr:cNvSpPr>
          <a:spLocks noChangeArrowheads="1"/>
        </xdr:cNvSpPr>
      </xdr:nvSpPr>
      <xdr:spPr bwMode="auto">
        <a:xfrm>
          <a:off x="1602920" y="35079391"/>
          <a:ext cx="951140" cy="809625"/>
        </a:xfrm>
        <a:prstGeom prst="rect">
          <a:avLst/>
        </a:prstGeom>
        <a:solidFill>
          <a:srgbClr val="FFFFFF"/>
        </a:solidFill>
        <a:ln w="28575">
          <a:solidFill>
            <a:srgbClr val="000000"/>
          </a:solidFill>
          <a:round/>
          <a:headEnd/>
          <a:tailEnd/>
        </a:ln>
      </xdr:spPr>
      <xdr:txBody>
        <a:bodyPr vertOverflow="clip" wrap="square" lIns="45720" tIns="27432" rIns="45720" bIns="0" anchor="ctr" upright="1"/>
        <a:lstStyle/>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en-US" altLang="ja-JP" sz="1000" b="1" i="0" u="none" strike="noStrike" kern="0" cap="none" spc="0" normalizeH="0" baseline="0" noProof="0">
              <a:ln>
                <a:noFill/>
              </a:ln>
              <a:solidFill>
                <a:srgbClr val="000000"/>
              </a:solidFill>
              <a:effectLst/>
              <a:uLnTx/>
              <a:uFillTx/>
              <a:latin typeface="ＭＳ Ｐゴシック"/>
              <a:ea typeface="ＭＳ Ｐゴシック"/>
            </a:rPr>
            <a:t>A</a:t>
          </a:r>
          <a:r>
            <a:rPr kumimoji="0" lang="ja-JP" altLang="en-US" sz="1000" b="1" i="0" u="none" strike="noStrike" kern="0" cap="none" spc="0" normalizeH="0" baseline="0" noProof="0">
              <a:ln>
                <a:noFill/>
              </a:ln>
              <a:solidFill>
                <a:srgbClr val="000000"/>
              </a:solidFill>
              <a:effectLst/>
              <a:uLnTx/>
              <a:uFillTx/>
              <a:latin typeface="ＭＳ Ｐゴシック"/>
              <a:ea typeface="ＭＳ Ｐゴシック"/>
            </a:rPr>
            <a:t>　コンサル</a:t>
          </a:r>
        </a:p>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000" b="1" i="0" u="none" strike="noStrike" kern="0" cap="none" spc="0" normalizeH="0" baseline="0" noProof="0">
              <a:ln>
                <a:noFill/>
              </a:ln>
              <a:solidFill>
                <a:srgbClr val="000000"/>
              </a:solidFill>
              <a:effectLst/>
              <a:uLnTx/>
              <a:uFillTx/>
              <a:latin typeface="ＭＳ Ｐゴシック"/>
              <a:ea typeface="ＭＳ Ｐゴシック"/>
            </a:rPr>
            <a:t>タント</a:t>
          </a:r>
        </a:p>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000" b="1" i="0" u="none" strike="noStrike" kern="0" cap="none" spc="0" normalizeH="0" baseline="0" noProof="0">
              <a:ln>
                <a:noFill/>
              </a:ln>
              <a:solidFill>
                <a:srgbClr val="000000"/>
              </a:solidFill>
              <a:effectLst/>
              <a:uLnTx/>
              <a:uFillTx/>
              <a:latin typeface="ＭＳ Ｐゴシック"/>
              <a:ea typeface="ＭＳ Ｐゴシック"/>
            </a:rPr>
            <a:t>（</a:t>
          </a:r>
          <a:r>
            <a:rPr kumimoji="0" lang="en-US" altLang="ja-JP" sz="1000" b="1" i="0" u="none" strike="noStrike" kern="0" cap="none" spc="0" normalizeH="0" baseline="0" noProof="0">
              <a:ln>
                <a:noFill/>
              </a:ln>
              <a:solidFill>
                <a:srgbClr val="000000"/>
              </a:solidFill>
              <a:effectLst/>
              <a:uLnTx/>
              <a:uFillTx/>
              <a:latin typeface="ＭＳ Ｐゴシック"/>
              <a:ea typeface="ＭＳ Ｐゴシック"/>
            </a:rPr>
            <a:t>292</a:t>
          </a:r>
          <a:r>
            <a:rPr kumimoji="0" lang="ja-JP" altLang="en-US" sz="1000" b="1" i="0" u="none" strike="noStrike" kern="0" cap="none" spc="0" normalizeH="0" baseline="0" noProof="0">
              <a:ln>
                <a:noFill/>
              </a:ln>
              <a:solidFill>
                <a:srgbClr val="000000"/>
              </a:solidFill>
              <a:effectLst/>
              <a:uLnTx/>
              <a:uFillTx/>
              <a:latin typeface="ＭＳ Ｐゴシック"/>
              <a:ea typeface="ＭＳ Ｐゴシック"/>
            </a:rPr>
            <a:t>法人）</a:t>
          </a:r>
        </a:p>
      </xdr:txBody>
    </xdr:sp>
    <xdr:clientData/>
  </xdr:twoCellAnchor>
  <xdr:twoCellAnchor>
    <xdr:from>
      <xdr:col>14</xdr:col>
      <xdr:colOff>31295</xdr:colOff>
      <xdr:row>78</xdr:row>
      <xdr:rowOff>17866</xdr:rowOff>
    </xdr:from>
    <xdr:to>
      <xdr:col>18</xdr:col>
      <xdr:colOff>182335</xdr:colOff>
      <xdr:row>79</xdr:row>
      <xdr:rowOff>160741</xdr:rowOff>
    </xdr:to>
    <xdr:sp macro="" textlink="">
      <xdr:nvSpPr>
        <xdr:cNvPr id="22" name="正方形/長方形 10"/>
        <xdr:cNvSpPr>
          <a:spLocks noChangeArrowheads="1"/>
        </xdr:cNvSpPr>
      </xdr:nvSpPr>
      <xdr:spPr bwMode="auto">
        <a:xfrm>
          <a:off x="2831645" y="35079391"/>
          <a:ext cx="951140" cy="809625"/>
        </a:xfrm>
        <a:prstGeom prst="rect">
          <a:avLst/>
        </a:prstGeom>
        <a:solidFill>
          <a:srgbClr val="FFFFFF"/>
        </a:solidFill>
        <a:ln w="28575">
          <a:solidFill>
            <a:srgbClr val="000000"/>
          </a:solidFill>
          <a:round/>
          <a:headEnd/>
          <a:tailEnd/>
        </a:ln>
      </xdr:spPr>
      <xdr:txBody>
        <a:bodyPr vertOverflow="clip" wrap="square" lIns="45720" tIns="27432" rIns="4572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000" b="1" i="0" u="none" strike="noStrike" kern="0" cap="none" spc="0" normalizeH="0" baseline="0" noProof="0">
              <a:ln>
                <a:noFill/>
              </a:ln>
              <a:solidFill>
                <a:srgbClr val="000000"/>
              </a:solidFill>
              <a:effectLst/>
              <a:uLnTx/>
              <a:uFillTx/>
              <a:latin typeface="ＭＳ Ｐゴシック"/>
              <a:ea typeface="ＭＳ Ｐゴシック"/>
            </a:rPr>
            <a:t>B</a:t>
          </a:r>
          <a:r>
            <a:rPr kumimoji="0" lang="ja-JP" altLang="en-US" sz="1000" b="1" i="0" u="none" strike="noStrike" kern="0" cap="none" spc="0" normalizeH="0" baseline="0" noProof="0">
              <a:ln>
                <a:noFill/>
              </a:ln>
              <a:solidFill>
                <a:srgbClr val="000000"/>
              </a:solidFill>
              <a:effectLst/>
              <a:uLnTx/>
              <a:uFillTx/>
              <a:latin typeface="ＭＳ Ｐゴシック"/>
              <a:ea typeface="ＭＳ Ｐゴシック"/>
            </a:rPr>
            <a:t>　民間業者等</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000" b="1" i="0" u="none" strike="noStrike" kern="0" cap="none" spc="0" normalizeH="0" baseline="0" noProof="0">
              <a:ln>
                <a:noFill/>
              </a:ln>
              <a:solidFill>
                <a:srgbClr val="000000"/>
              </a:solidFill>
              <a:effectLst/>
              <a:uLnTx/>
              <a:uFillTx/>
              <a:latin typeface="ＭＳ Ｐゴシック"/>
              <a:ea typeface="ＭＳ Ｐゴシック"/>
            </a:rPr>
            <a:t>（</a:t>
          </a:r>
          <a:r>
            <a:rPr kumimoji="0" lang="en-US" altLang="ja-JP" sz="1000" b="1" i="0" u="none" strike="noStrike" kern="0" cap="none" spc="0" normalizeH="0" baseline="0" noProof="0">
              <a:ln>
                <a:noFill/>
              </a:ln>
              <a:solidFill>
                <a:sysClr val="windowText" lastClr="000000"/>
              </a:solidFill>
              <a:effectLst/>
              <a:uLnTx/>
              <a:uFillTx/>
              <a:latin typeface="ＭＳ Ｐゴシック"/>
              <a:ea typeface="ＭＳ Ｐゴシック"/>
            </a:rPr>
            <a:t>2,548</a:t>
          </a:r>
          <a:r>
            <a:rPr kumimoji="0" lang="ja-JP" altLang="en-US" sz="1000" b="1" i="0" u="none" strike="noStrike" kern="0" cap="none" spc="0" normalizeH="0" baseline="0" noProof="0">
              <a:ln>
                <a:noFill/>
              </a:ln>
              <a:solidFill>
                <a:srgbClr val="000000"/>
              </a:solidFill>
              <a:effectLst/>
              <a:uLnTx/>
              <a:uFillTx/>
              <a:latin typeface="ＭＳ Ｐゴシック"/>
              <a:ea typeface="ＭＳ Ｐゴシック"/>
            </a:rPr>
            <a:t>法人）</a:t>
          </a:r>
        </a:p>
      </xdr:txBody>
    </xdr:sp>
    <xdr:clientData/>
  </xdr:twoCellAnchor>
  <xdr:twoCellAnchor>
    <xdr:from>
      <xdr:col>20</xdr:col>
      <xdr:colOff>107495</xdr:colOff>
      <xdr:row>78</xdr:row>
      <xdr:rowOff>17866</xdr:rowOff>
    </xdr:from>
    <xdr:to>
      <xdr:col>26</xdr:col>
      <xdr:colOff>96610</xdr:colOff>
      <xdr:row>79</xdr:row>
      <xdr:rowOff>160741</xdr:rowOff>
    </xdr:to>
    <xdr:sp macro="" textlink="">
      <xdr:nvSpPr>
        <xdr:cNvPr id="23" name="正方形/長方形 11"/>
        <xdr:cNvSpPr>
          <a:spLocks noChangeArrowheads="1"/>
        </xdr:cNvSpPr>
      </xdr:nvSpPr>
      <xdr:spPr bwMode="auto">
        <a:xfrm>
          <a:off x="4107995" y="35079391"/>
          <a:ext cx="1189265" cy="809625"/>
        </a:xfrm>
        <a:prstGeom prst="rect">
          <a:avLst/>
        </a:prstGeom>
        <a:solidFill>
          <a:srgbClr val="FFFFFF"/>
        </a:solidFill>
        <a:ln w="28575">
          <a:solidFill>
            <a:srgbClr val="000000"/>
          </a:solidFill>
          <a:round/>
          <a:headEnd/>
          <a:tailEnd/>
        </a:ln>
      </xdr:spPr>
      <xdr:txBody>
        <a:bodyPr vertOverflow="clip" wrap="square" lIns="45720" tIns="27432" rIns="45720" bIns="0" anchor="ctr" upright="1"/>
        <a:lstStyle/>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en-US" altLang="ja-JP" sz="1000" b="1" i="0" u="none" strike="noStrike" kern="0" cap="none" spc="0" normalizeH="0" baseline="0" noProof="0">
              <a:ln>
                <a:noFill/>
              </a:ln>
              <a:solidFill>
                <a:srgbClr val="000000"/>
              </a:solidFill>
              <a:effectLst/>
              <a:uLnTx/>
              <a:uFillTx/>
              <a:latin typeface="ＭＳ Ｐゴシック"/>
              <a:ea typeface="ＭＳ Ｐゴシック"/>
            </a:rPr>
            <a:t>C</a:t>
          </a:r>
          <a:r>
            <a:rPr kumimoji="0" lang="ja-JP" altLang="en-US" sz="1000" b="1"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1000" b="1" i="0" u="none" strike="noStrike" kern="0" cap="none" spc="0" normalizeH="0" baseline="0" noProof="0">
              <a:ln>
                <a:noFill/>
              </a:ln>
              <a:solidFill>
                <a:sysClr val="windowText" lastClr="000000"/>
              </a:solidFill>
              <a:effectLst/>
              <a:uLnTx/>
              <a:uFillTx/>
              <a:latin typeface="ＭＳ Ｐゴシック"/>
              <a:ea typeface="ＭＳ Ｐゴシック"/>
            </a:rPr>
            <a:t>専門家等    </a:t>
          </a:r>
          <a:r>
            <a:rPr kumimoji="0" lang="en-US" altLang="ja-JP" sz="1000" b="1" i="0" u="none" strike="noStrike" kern="0" cap="none" spc="0" normalizeH="0" baseline="0" noProof="0">
              <a:ln>
                <a:noFill/>
              </a:ln>
              <a:solidFill>
                <a:sysClr val="windowText" lastClr="000000"/>
              </a:solidFill>
              <a:effectLst/>
              <a:uLnTx/>
              <a:uFillTx/>
              <a:latin typeface="ＭＳ Ｐゴシック"/>
              <a:ea typeface="ＭＳ Ｐゴシック"/>
            </a:rPr>
            <a:t>(</a:t>
          </a:r>
          <a:r>
            <a:rPr kumimoji="0" lang="ja-JP" altLang="en-US" sz="1000" b="1" i="0" u="none" strike="noStrike" kern="0" cap="none" spc="0" normalizeH="0" baseline="0" noProof="0">
              <a:ln>
                <a:noFill/>
              </a:ln>
              <a:solidFill>
                <a:sysClr val="windowText" lastClr="000000"/>
              </a:solidFill>
              <a:effectLst/>
              <a:uLnTx/>
              <a:uFillTx/>
              <a:latin typeface="ＭＳ Ｐゴシック"/>
              <a:ea typeface="ＭＳ Ｐゴシック"/>
            </a:rPr>
            <a:t>専門家</a:t>
          </a:r>
          <a:r>
            <a:rPr kumimoji="0" lang="en-US" altLang="ja-JP" sz="1000" b="1" i="0" u="none" strike="noStrike" kern="0" cap="none" spc="0" normalizeH="0" baseline="0" noProof="0">
              <a:ln>
                <a:noFill/>
              </a:ln>
              <a:solidFill>
                <a:sysClr val="windowText" lastClr="000000"/>
              </a:solidFill>
              <a:effectLst/>
              <a:uLnTx/>
              <a:uFillTx/>
              <a:latin typeface="ＭＳ Ｐゴシック"/>
              <a:ea typeface="ＭＳ Ｐゴシック"/>
            </a:rPr>
            <a:t>2,363</a:t>
          </a:r>
          <a:r>
            <a:rPr kumimoji="0" lang="ja-JP" altLang="en-US" sz="1000" b="1" i="0" u="none" strike="noStrike" kern="0" cap="none" spc="0" normalizeH="0" baseline="0" noProof="0">
              <a:ln>
                <a:noFill/>
              </a:ln>
              <a:solidFill>
                <a:sysClr val="windowText" lastClr="000000"/>
              </a:solidFill>
              <a:effectLst/>
              <a:uLnTx/>
              <a:uFillTx/>
              <a:latin typeface="ＭＳ Ｐゴシック"/>
              <a:ea typeface="ＭＳ Ｐゴシック"/>
            </a:rPr>
            <a:t>名、ボランティア</a:t>
          </a:r>
          <a:r>
            <a:rPr kumimoji="0" lang="en-US" altLang="ja-JP" sz="1000" b="1" i="0" u="none" strike="noStrike" kern="0" cap="none" spc="0" normalizeH="0" baseline="0" noProof="0">
              <a:ln>
                <a:noFill/>
              </a:ln>
              <a:solidFill>
                <a:sysClr val="windowText" lastClr="000000"/>
              </a:solidFill>
              <a:effectLst/>
              <a:uLnTx/>
              <a:uFillTx/>
              <a:latin typeface="ＭＳ Ｐゴシック"/>
              <a:ea typeface="ＭＳ Ｐゴシック"/>
            </a:rPr>
            <a:t>3,650</a:t>
          </a:r>
          <a:r>
            <a:rPr kumimoji="0" lang="ja-JP" altLang="en-US" sz="1000" b="1" i="0" u="none" strike="noStrike" kern="0" cap="none" spc="0" normalizeH="0" baseline="0" noProof="0">
              <a:ln>
                <a:noFill/>
              </a:ln>
              <a:solidFill>
                <a:srgbClr val="000000"/>
              </a:solidFill>
              <a:effectLst/>
              <a:uLnTx/>
              <a:uFillTx/>
              <a:latin typeface="ＭＳ Ｐゴシック"/>
              <a:ea typeface="ＭＳ Ｐゴシック"/>
            </a:rPr>
            <a:t>名</a:t>
          </a:r>
          <a:r>
            <a:rPr kumimoji="0" lang="en-US" altLang="ja-JP" sz="1000" b="1" i="0" u="none" strike="noStrike" kern="0" cap="none" spc="0" normalizeH="0" baseline="0" noProof="0">
              <a:ln>
                <a:noFill/>
              </a:ln>
              <a:solidFill>
                <a:srgbClr val="000000"/>
              </a:solidFill>
              <a:effectLst/>
              <a:uLnTx/>
              <a:uFillTx/>
              <a:latin typeface="ＭＳ Ｐゴシック"/>
              <a:ea typeface="ＭＳ Ｐゴシック"/>
            </a:rPr>
            <a:t>)</a:t>
          </a:r>
        </a:p>
      </xdr:txBody>
    </xdr:sp>
    <xdr:clientData/>
  </xdr:twoCellAnchor>
  <xdr:twoCellAnchor>
    <xdr:from>
      <xdr:col>28</xdr:col>
      <xdr:colOff>50345</xdr:colOff>
      <xdr:row>78</xdr:row>
      <xdr:rowOff>17866</xdr:rowOff>
    </xdr:from>
    <xdr:to>
      <xdr:col>34</xdr:col>
      <xdr:colOff>24492</xdr:colOff>
      <xdr:row>79</xdr:row>
      <xdr:rowOff>160741</xdr:rowOff>
    </xdr:to>
    <xdr:sp macro="" textlink="">
      <xdr:nvSpPr>
        <xdr:cNvPr id="24" name="正方形/長方形 12"/>
        <xdr:cNvSpPr>
          <a:spLocks noChangeArrowheads="1"/>
        </xdr:cNvSpPr>
      </xdr:nvSpPr>
      <xdr:spPr bwMode="auto">
        <a:xfrm>
          <a:off x="5651045" y="35079391"/>
          <a:ext cx="1174297" cy="809625"/>
        </a:xfrm>
        <a:prstGeom prst="rect">
          <a:avLst/>
        </a:prstGeom>
        <a:solidFill>
          <a:srgbClr val="FFFFFF"/>
        </a:solidFill>
        <a:ln w="28575">
          <a:solidFill>
            <a:srgbClr val="000000"/>
          </a:solidFill>
          <a:round/>
          <a:headEnd/>
          <a:tailEnd/>
        </a:ln>
      </xdr:spPr>
      <xdr:txBody>
        <a:bodyPr vertOverflow="clip" wrap="square" lIns="45720" tIns="27432" rIns="45720" bIns="0" anchor="ctr" upright="1"/>
        <a:lstStyle/>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en-US" altLang="ja-JP" sz="1000" b="1" i="0" u="none" strike="noStrike" kern="0" cap="none" spc="0" normalizeH="0" baseline="0" noProof="0">
              <a:ln>
                <a:noFill/>
              </a:ln>
              <a:solidFill>
                <a:srgbClr val="000000"/>
              </a:solidFill>
              <a:effectLst/>
              <a:uLnTx/>
              <a:uFillTx/>
              <a:latin typeface="ＭＳ Ｐゴシック"/>
              <a:ea typeface="ＭＳ Ｐゴシック"/>
            </a:rPr>
            <a:t>D</a:t>
          </a:r>
          <a:r>
            <a:rPr kumimoji="0" lang="ja-JP" altLang="en-US" sz="1000" b="1" i="0" u="none" strike="noStrike" kern="0" cap="none" spc="0" normalizeH="0" baseline="0" noProof="0">
              <a:ln>
                <a:noFill/>
              </a:ln>
              <a:solidFill>
                <a:srgbClr val="000000"/>
              </a:solidFill>
              <a:effectLst/>
              <a:uLnTx/>
              <a:uFillTx/>
              <a:latin typeface="ＭＳ Ｐゴシック"/>
              <a:ea typeface="ＭＳ Ｐゴシック"/>
            </a:rPr>
            <a:t>　研修員  </a:t>
          </a:r>
        </a:p>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000" b="1" i="0" u="none" strike="noStrike" kern="0" cap="none" spc="0" normalizeH="0" baseline="0" noProof="0">
              <a:ln>
                <a:noFill/>
              </a:ln>
              <a:solidFill>
                <a:srgbClr val="000000"/>
              </a:solidFill>
              <a:effectLst/>
              <a:uLnTx/>
              <a:uFillTx/>
              <a:latin typeface="ＭＳ Ｐゴシック"/>
              <a:ea typeface="ＭＳ Ｐゴシック"/>
            </a:rPr>
            <a:t>  （本邦研修員</a:t>
          </a:r>
        </a:p>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en-US" altLang="ja-JP" sz="1000" b="1" i="0" u="none" strike="noStrike" kern="0" cap="none" spc="0" normalizeH="0" baseline="0" noProof="0">
              <a:ln>
                <a:noFill/>
              </a:ln>
              <a:solidFill>
                <a:sysClr val="windowText" lastClr="000000"/>
              </a:solidFill>
              <a:effectLst/>
              <a:uLnTx/>
              <a:uFillTx/>
              <a:latin typeface="ＭＳ Ｐゴシック"/>
              <a:ea typeface="ＭＳ Ｐゴシック"/>
            </a:rPr>
            <a:t>10,871</a:t>
          </a:r>
          <a:r>
            <a:rPr kumimoji="0" lang="ja-JP" altLang="en-US" sz="1000" b="1" i="0" u="none" strike="noStrike" kern="0" cap="none" spc="0" normalizeH="0" baseline="0" noProof="0">
              <a:ln>
                <a:noFill/>
              </a:ln>
              <a:solidFill>
                <a:sysClr val="windowText" lastClr="000000"/>
              </a:solidFill>
              <a:effectLst/>
              <a:uLnTx/>
              <a:uFillTx/>
              <a:latin typeface="ＭＳ Ｐゴシック"/>
              <a:ea typeface="ＭＳ Ｐゴシック"/>
            </a:rPr>
            <a:t>名）</a:t>
          </a:r>
        </a:p>
      </xdr:txBody>
    </xdr:sp>
    <xdr:clientData/>
  </xdr:twoCellAnchor>
  <xdr:twoCellAnchor>
    <xdr:from>
      <xdr:col>35</xdr:col>
      <xdr:colOff>185056</xdr:colOff>
      <xdr:row>78</xdr:row>
      <xdr:rowOff>17866</xdr:rowOff>
    </xdr:from>
    <xdr:to>
      <xdr:col>41</xdr:col>
      <xdr:colOff>72117</xdr:colOff>
      <xdr:row>79</xdr:row>
      <xdr:rowOff>160741</xdr:rowOff>
    </xdr:to>
    <xdr:sp macro="" textlink="">
      <xdr:nvSpPr>
        <xdr:cNvPr id="25" name="正方形/長方形 13"/>
        <xdr:cNvSpPr>
          <a:spLocks noChangeArrowheads="1"/>
        </xdr:cNvSpPr>
      </xdr:nvSpPr>
      <xdr:spPr bwMode="auto">
        <a:xfrm>
          <a:off x="7185931" y="35079391"/>
          <a:ext cx="1087211" cy="809625"/>
        </a:xfrm>
        <a:prstGeom prst="rect">
          <a:avLst/>
        </a:prstGeom>
        <a:solidFill>
          <a:srgbClr val="FFFFFF"/>
        </a:solidFill>
        <a:ln w="28575">
          <a:solidFill>
            <a:srgbClr val="000000"/>
          </a:solidFill>
          <a:round/>
          <a:headEnd/>
          <a:tailEnd/>
        </a:ln>
      </xdr:spPr>
      <xdr:txBody>
        <a:bodyPr vertOverflow="clip" wrap="square" lIns="45720" tIns="27432" rIns="45720" bIns="0" anchor="ctr" upright="1"/>
        <a:lstStyle/>
        <a:p>
          <a:pPr marL="0" marR="0" lvl="0" indent="0" algn="ctr" defTabSz="914400" rtl="0" eaLnBrk="1" fontAlgn="auto" latinLnBrk="0" hangingPunct="1">
            <a:lnSpc>
              <a:spcPts val="1100"/>
            </a:lnSpc>
            <a:spcBef>
              <a:spcPts val="0"/>
            </a:spcBef>
            <a:spcAft>
              <a:spcPts val="0"/>
            </a:spcAft>
            <a:buClrTx/>
            <a:buSzTx/>
            <a:buFontTx/>
            <a:buNone/>
            <a:tabLst/>
            <a:defRPr sz="1000"/>
          </a:pPr>
          <a:r>
            <a:rPr kumimoji="0" lang="en-US" altLang="ja-JP" sz="1000" b="1" i="0" u="none" strike="noStrike" kern="0" cap="none" spc="0" normalizeH="0" baseline="0" noProof="0">
              <a:ln>
                <a:noFill/>
              </a:ln>
              <a:solidFill>
                <a:srgbClr val="000000"/>
              </a:solidFill>
              <a:effectLst/>
              <a:uLnTx/>
              <a:uFillTx/>
              <a:latin typeface="ＭＳ Ｐゴシック"/>
              <a:ea typeface="ＭＳ Ｐゴシック"/>
            </a:rPr>
            <a:t>E</a:t>
          </a:r>
          <a:r>
            <a:rPr kumimoji="0" lang="ja-JP" altLang="en-US" sz="1000" b="1" i="0" u="none" strike="noStrike" kern="0" cap="none" spc="0" normalizeH="0" baseline="0" noProof="0">
              <a:ln>
                <a:noFill/>
              </a:ln>
              <a:solidFill>
                <a:srgbClr val="000000"/>
              </a:solidFill>
              <a:effectLst/>
              <a:uLnTx/>
              <a:uFillTx/>
              <a:latin typeface="ＭＳ Ｐゴシック"/>
              <a:ea typeface="ＭＳ Ｐゴシック"/>
            </a:rPr>
            <a:t>　在外での</a:t>
          </a:r>
        </a:p>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000" b="1" i="0" u="none" strike="noStrike" kern="0" cap="none" spc="0" normalizeH="0" baseline="0" noProof="0">
              <a:ln>
                <a:noFill/>
              </a:ln>
              <a:solidFill>
                <a:srgbClr val="000000"/>
              </a:solidFill>
              <a:effectLst/>
              <a:uLnTx/>
              <a:uFillTx/>
              <a:latin typeface="ＭＳ Ｐゴシック"/>
              <a:ea typeface="ＭＳ Ｐゴシック"/>
            </a:rPr>
            <a:t>支出等</a:t>
          </a:r>
        </a:p>
      </xdr:txBody>
    </xdr:sp>
    <xdr:clientData/>
  </xdr:twoCellAnchor>
  <xdr:twoCellAnchor>
    <xdr:from>
      <xdr:col>7</xdr:col>
      <xdr:colOff>48077</xdr:colOff>
      <xdr:row>79</xdr:row>
      <xdr:rowOff>247198</xdr:rowOff>
    </xdr:from>
    <xdr:to>
      <xdr:col>13</xdr:col>
      <xdr:colOff>66675</xdr:colOff>
      <xdr:row>82</xdr:row>
      <xdr:rowOff>494848</xdr:rowOff>
    </xdr:to>
    <xdr:sp macro="" textlink="">
      <xdr:nvSpPr>
        <xdr:cNvPr id="26" name="大かっこ 14"/>
        <xdr:cNvSpPr>
          <a:spLocks noChangeArrowheads="1"/>
        </xdr:cNvSpPr>
      </xdr:nvSpPr>
      <xdr:spPr bwMode="auto">
        <a:xfrm>
          <a:off x="1448252" y="35975473"/>
          <a:ext cx="1218748" cy="2247900"/>
        </a:xfrm>
        <a:prstGeom prst="bracketPair">
          <a:avLst>
            <a:gd name="adj" fmla="val 16667"/>
          </a:avLst>
        </a:prstGeom>
        <a:noFill/>
        <a:ln w="9525" algn="ctr">
          <a:solidFill>
            <a:sysClr val="windowText" lastClr="000000"/>
          </a:solidFill>
          <a:round/>
          <a:headEnd/>
          <a:tailEnd/>
        </a:ln>
      </xdr:spPr>
      <xdr:txBody>
        <a:bodyPr vertOverflow="clip" wrap="square" lIns="91440" tIns="45720" rIns="91440" bIns="45720"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・技術協力プロジェクト等の実施にかかる経費としてコンサルタントやＮＧＯなどに支出する経費。</a:t>
          </a:r>
          <a:endParaRPr kumimoji="0" lang="ja-JP" altLang="en-US" sz="1100" b="0" i="0" u="none" strike="noStrike" kern="0" cap="none" spc="0" normalizeH="0" baseline="0" noProof="0">
            <a:ln>
              <a:noFill/>
            </a:ln>
            <a:solidFill>
              <a:srgbClr val="000000"/>
            </a:solidFill>
            <a:effectLst/>
            <a:uLnTx/>
            <a:uFillTx/>
            <a:latin typeface="Calibri"/>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・現地での活動経費・受注者の人件費・機材費・旅費等が含まれ</a:t>
          </a:r>
          <a:r>
            <a:rPr kumimoji="0" lang="ja-JP"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る。</a:t>
          </a: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13</xdr:col>
      <xdr:colOff>88131</xdr:colOff>
      <xdr:row>79</xdr:row>
      <xdr:rowOff>247198</xdr:rowOff>
    </xdr:from>
    <xdr:to>
      <xdr:col>19</xdr:col>
      <xdr:colOff>94969</xdr:colOff>
      <xdr:row>82</xdr:row>
      <xdr:rowOff>436020</xdr:rowOff>
    </xdr:to>
    <xdr:sp macro="" textlink="">
      <xdr:nvSpPr>
        <xdr:cNvPr id="27" name="大かっこ 26"/>
        <xdr:cNvSpPr/>
      </xdr:nvSpPr>
      <xdr:spPr>
        <a:xfrm>
          <a:off x="2688456" y="35975473"/>
          <a:ext cx="1206988" cy="2189072"/>
        </a:xfrm>
        <a:prstGeom prst="bracketPair">
          <a:avLst/>
        </a:prstGeom>
        <a:noFill/>
        <a:ln w="9525" cap="flat" cmpd="sng" algn="ctr">
          <a:solidFill>
            <a:sysClr val="windowText" lastClr="000000"/>
          </a:solidFill>
          <a:prstDash val="solid"/>
        </a:ln>
        <a:effectLst/>
      </xdr:spPr>
      <xdr:txBody>
        <a:bodyPr vertOverflow="clip" rtlCol="0" anchor="ctr"/>
        <a:lstStyle/>
        <a:p>
          <a:pPr marL="0" marR="0" lvl="0" indent="0" algn="l" defTabSz="914400" rtl="1" eaLnBrk="1" fontAlgn="auto" latinLnBrk="0" hangingPunct="1">
            <a:lnSpc>
              <a:spcPts val="12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・技術協力プロジェクト等の実施に際し、本邦事業者等に支出する経費。</a:t>
          </a: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ts val="11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・供与機材費・研修監理費・航空賃等が含まれる。</a:t>
          </a: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20</xdr:col>
      <xdr:colOff>80875</xdr:colOff>
      <xdr:row>79</xdr:row>
      <xdr:rowOff>247198</xdr:rowOff>
    </xdr:from>
    <xdr:to>
      <xdr:col>26</xdr:col>
      <xdr:colOff>132338</xdr:colOff>
      <xdr:row>82</xdr:row>
      <xdr:rowOff>470162</xdr:rowOff>
    </xdr:to>
    <xdr:sp macro="" textlink="">
      <xdr:nvSpPr>
        <xdr:cNvPr id="28" name="大かっこ 27"/>
        <xdr:cNvSpPr/>
      </xdr:nvSpPr>
      <xdr:spPr>
        <a:xfrm>
          <a:off x="4081375" y="35975473"/>
          <a:ext cx="1251613" cy="2223214"/>
        </a:xfrm>
        <a:prstGeom prst="bracketPair">
          <a:avLst/>
        </a:prstGeom>
        <a:noFill/>
        <a:ln w="9525" cap="flat" cmpd="sng" algn="ctr">
          <a:solidFill>
            <a:sysClr val="windowText" lastClr="000000"/>
          </a:solidFill>
          <a:prstDash val="solid"/>
        </a:ln>
        <a:effectLst/>
      </xdr:spPr>
      <xdr:txBody>
        <a:bodyPr vertOverflow="clip" rtlCol="0" anchor="ctr"/>
        <a:lstStyle/>
        <a:p>
          <a:pPr marL="0" marR="0" lvl="0" indent="0" algn="l" defTabSz="914400" rtl="1" eaLnBrk="1" fontAlgn="auto" latinLnBrk="0" hangingPunct="1">
            <a:lnSpc>
              <a:spcPts val="1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・現地で活動する専門家・ボランティア等に支出する経費。</a:t>
          </a: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rtl="1" eaLnBrk="1" fontAlgn="auto" latinLnBrk="0" hangingPunct="1">
            <a:lnSpc>
              <a:spcPts val="11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・在勤基本手当・住居手当・国内俸等が含まれる。</a:t>
          </a: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27</xdr:col>
      <xdr:colOff>174170</xdr:colOff>
      <xdr:row>79</xdr:row>
      <xdr:rowOff>247198</xdr:rowOff>
    </xdr:from>
    <xdr:to>
      <xdr:col>33</xdr:col>
      <xdr:colOff>167367</xdr:colOff>
      <xdr:row>82</xdr:row>
      <xdr:rowOff>66223</xdr:rowOff>
    </xdr:to>
    <xdr:sp macro="" textlink="">
      <xdr:nvSpPr>
        <xdr:cNvPr id="29" name="大かっこ 17"/>
        <xdr:cNvSpPr>
          <a:spLocks noChangeArrowheads="1"/>
        </xdr:cNvSpPr>
      </xdr:nvSpPr>
      <xdr:spPr bwMode="auto">
        <a:xfrm>
          <a:off x="5574845" y="35975473"/>
          <a:ext cx="1193347" cy="1819275"/>
        </a:xfrm>
        <a:prstGeom prst="bracketPair">
          <a:avLst>
            <a:gd name="adj" fmla="val 16667"/>
          </a:avLst>
        </a:prstGeom>
        <a:noFill/>
        <a:ln w="9525" algn="ctr">
          <a:solidFill>
            <a:sysClr val="windowText" lastClr="000000"/>
          </a:solidFill>
          <a:round/>
          <a:headEnd/>
          <a:tailEnd/>
        </a:ln>
      </xdr:spPr>
      <xdr:txBody>
        <a:bodyPr vertOverflow="clip" wrap="square" lIns="91440" tIns="45720" rIns="91440" bIns="45720"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・研修コースへの海外からの参加者に支出する経費。</a:t>
          </a:r>
          <a:endParaRPr kumimoji="0" lang="ja-JP" altLang="en-US" sz="1100" b="0" i="0" u="none" strike="noStrike" kern="0" cap="none" spc="0" normalizeH="0" baseline="0" noProof="0">
            <a:ln>
              <a:noFill/>
            </a:ln>
            <a:solidFill>
              <a:srgbClr val="000000"/>
            </a:solidFill>
            <a:effectLst/>
            <a:uLnTx/>
            <a:uFillTx/>
            <a:latin typeface="Calibri"/>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・日当・宿泊費等が含まれる。</a:t>
          </a:r>
        </a:p>
      </xdr:txBody>
    </xdr:sp>
    <xdr:clientData/>
  </xdr:twoCellAnchor>
  <xdr:twoCellAnchor>
    <xdr:from>
      <xdr:col>34</xdr:col>
      <xdr:colOff>199291</xdr:colOff>
      <xdr:row>79</xdr:row>
      <xdr:rowOff>247198</xdr:rowOff>
    </xdr:from>
    <xdr:to>
      <xdr:col>42</xdr:col>
      <xdr:colOff>22176</xdr:colOff>
      <xdr:row>82</xdr:row>
      <xdr:rowOff>213250</xdr:rowOff>
    </xdr:to>
    <xdr:sp macro="" textlink="">
      <xdr:nvSpPr>
        <xdr:cNvPr id="30" name="大かっこ 29"/>
        <xdr:cNvSpPr/>
      </xdr:nvSpPr>
      <xdr:spPr>
        <a:xfrm>
          <a:off x="7000141" y="35975473"/>
          <a:ext cx="1423085" cy="1966302"/>
        </a:xfrm>
        <a:prstGeom prst="bracketPair">
          <a:avLst/>
        </a:prstGeom>
        <a:noFill/>
        <a:ln w="9525" cap="flat" cmpd="sng" algn="ctr">
          <a:solidFill>
            <a:sysClr val="windowText" lastClr="000000"/>
          </a:solidFill>
          <a:prstDash val="solid"/>
        </a:ln>
        <a:effectLst/>
      </xdr:spPr>
      <xdr:txBody>
        <a:bodyPr vertOverflow="clip" rtlCol="0" anchor="ctr"/>
        <a:lstStyle/>
        <a:p>
          <a:pPr marL="0" marR="0" lvl="0" indent="0" algn="l" defTabSz="914400" rtl="1" eaLnBrk="1" fontAlgn="auto" latinLnBrk="0" hangingPunct="1">
            <a:lnSpc>
              <a:spcPts val="13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・技術協力の実施のために現地で支出する経費。</a:t>
          </a: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rtl="1" eaLnBrk="1" fontAlgn="auto" latinLnBrk="0" hangingPunct="1">
            <a:lnSpc>
              <a:spcPts val="12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・現地での活動経費や専門家・ボランティア等の安全対策・健康管理等に必要な経費が含まれる。</a:t>
          </a: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25</xdr:col>
      <xdr:colOff>125941</xdr:colOff>
      <xdr:row>82</xdr:row>
      <xdr:rowOff>657830</xdr:rowOff>
    </xdr:from>
    <xdr:to>
      <xdr:col>34</xdr:col>
      <xdr:colOff>129116</xdr:colOff>
      <xdr:row>83</xdr:row>
      <xdr:rowOff>436510</xdr:rowOff>
    </xdr:to>
    <xdr:sp macro="" textlink="">
      <xdr:nvSpPr>
        <xdr:cNvPr id="31" name="正方形/長方形 30"/>
        <xdr:cNvSpPr/>
      </xdr:nvSpPr>
      <xdr:spPr bwMode="auto">
        <a:xfrm>
          <a:off x="5126566" y="38386355"/>
          <a:ext cx="1803400" cy="445430"/>
        </a:xfrm>
        <a:prstGeom prst="rect">
          <a:avLst/>
        </a:prstGeom>
        <a:noFill/>
        <a:ln w="9525">
          <a:noFill/>
          <a:round/>
          <a:headEnd/>
          <a:tailEnd/>
        </a:ln>
      </xdr:spPr>
      <xdr:txBody>
        <a:bodyPr vertOverflow="clip" wrap="square" lIns="45720" tIns="27432" rIns="45720" bIns="0" rtlCol="0" anchor="t" upright="1"/>
        <a:lstStyle/>
        <a:p>
          <a:pPr marL="0" marR="0" lvl="0" indent="0" algn="r"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mn-ea"/>
              <a:ea typeface="+mn-ea"/>
            </a:rPr>
            <a:t>（</a:t>
          </a:r>
          <a:r>
            <a:rPr kumimoji="0" lang="en-US" altLang="ja-JP" sz="1400" b="0" i="0" u="none" strike="noStrike" kern="0" cap="none" spc="0" normalizeH="0" baseline="0" noProof="0">
              <a:ln>
                <a:noFill/>
              </a:ln>
              <a:solidFill>
                <a:sysClr val="windowText" lastClr="000000"/>
              </a:solidFill>
              <a:effectLst/>
              <a:uLnTx/>
              <a:uFillTx/>
              <a:latin typeface="+mn-ea"/>
              <a:ea typeface="+mn-ea"/>
              <a:cs typeface="+mn-cs"/>
            </a:rPr>
            <a:t>3,298</a:t>
          </a:r>
          <a:r>
            <a:rPr kumimoji="0" lang="ja-JP" altLang="en-US" sz="1400" b="0" i="0" u="none" strike="noStrike" kern="0" cap="none" spc="0" normalizeH="0" baseline="0" noProof="0">
              <a:ln>
                <a:noFill/>
              </a:ln>
              <a:solidFill>
                <a:sysClr val="windowText" lastClr="000000"/>
              </a:solidFill>
              <a:effectLst/>
              <a:uLnTx/>
              <a:uFillTx/>
              <a:latin typeface="+mn-ea"/>
              <a:ea typeface="+mn-ea"/>
            </a:rPr>
            <a:t>百万円</a:t>
          </a:r>
          <a:r>
            <a:rPr kumimoji="0" lang="en-US" altLang="ja-JP" sz="1400" b="0" i="0" u="none" strike="noStrike" kern="0" cap="none" spc="0" normalizeH="0" baseline="0" noProof="0">
              <a:ln>
                <a:noFill/>
              </a:ln>
              <a:solidFill>
                <a:sysClr val="windowText" lastClr="000000"/>
              </a:solidFill>
              <a:effectLst/>
              <a:uLnTx/>
              <a:uFillTx/>
              <a:latin typeface="ＭＳ Ｐゴシック"/>
              <a:ea typeface="ＭＳ Ｐゴシック"/>
            </a:rPr>
            <a:t>)</a:t>
          </a:r>
        </a:p>
      </xdr:txBody>
    </xdr:sp>
    <xdr:clientData/>
  </xdr:twoCellAnchor>
  <xdr:twoCellAnchor>
    <xdr:from>
      <xdr:col>42</xdr:col>
      <xdr:colOff>114299</xdr:colOff>
      <xdr:row>78</xdr:row>
      <xdr:rowOff>36916</xdr:rowOff>
    </xdr:from>
    <xdr:to>
      <xdr:col>48</xdr:col>
      <xdr:colOff>10885</xdr:colOff>
      <xdr:row>79</xdr:row>
      <xdr:rowOff>160741</xdr:rowOff>
    </xdr:to>
    <xdr:sp macro="" textlink="">
      <xdr:nvSpPr>
        <xdr:cNvPr id="32" name="正方形/長方形 13"/>
        <xdr:cNvSpPr>
          <a:spLocks noChangeArrowheads="1"/>
        </xdr:cNvSpPr>
      </xdr:nvSpPr>
      <xdr:spPr bwMode="auto">
        <a:xfrm>
          <a:off x="8515349" y="35098441"/>
          <a:ext cx="1096736" cy="790575"/>
        </a:xfrm>
        <a:prstGeom prst="rect">
          <a:avLst/>
        </a:prstGeom>
        <a:solidFill>
          <a:srgbClr val="FFFFFF"/>
        </a:solidFill>
        <a:ln w="28575">
          <a:solidFill>
            <a:srgbClr val="000000"/>
          </a:solidFill>
          <a:round/>
          <a:headEnd/>
          <a:tailEnd/>
        </a:ln>
      </xdr:spPr>
      <xdr:txBody>
        <a:bodyPr vertOverflow="clip" wrap="square" lIns="45720" tIns="27432" rIns="4572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000" b="1" i="0" u="none" strike="noStrike" kern="0" cap="none" spc="0" normalizeH="0" baseline="0" noProof="0">
              <a:ln>
                <a:noFill/>
              </a:ln>
              <a:solidFill>
                <a:srgbClr val="000000"/>
              </a:solidFill>
              <a:effectLst/>
              <a:uLnTx/>
              <a:uFillTx/>
              <a:latin typeface="ＭＳ Ｐゴシック"/>
              <a:ea typeface="ＭＳ Ｐゴシック"/>
            </a:rPr>
            <a:t>F</a:t>
          </a:r>
          <a:r>
            <a:rPr kumimoji="0" lang="ja-JP" altLang="en-US" sz="1000" b="1" i="0" u="none" strike="noStrike" kern="0" cap="none" spc="0" normalizeH="0" baseline="0" noProof="0">
              <a:ln>
                <a:noFill/>
              </a:ln>
              <a:solidFill>
                <a:srgbClr val="000000"/>
              </a:solidFill>
              <a:effectLst/>
              <a:uLnTx/>
              <a:uFillTx/>
              <a:latin typeface="ＭＳ Ｐゴシック"/>
              <a:ea typeface="ＭＳ Ｐゴシック"/>
            </a:rPr>
            <a:t>　管理的経費</a:t>
          </a:r>
        </a:p>
      </xdr:txBody>
    </xdr:sp>
    <xdr:clientData/>
  </xdr:twoCellAnchor>
  <xdr:twoCellAnchor>
    <xdr:from>
      <xdr:col>41</xdr:col>
      <xdr:colOff>66674</xdr:colOff>
      <xdr:row>80</xdr:row>
      <xdr:rowOff>423938</xdr:rowOff>
    </xdr:from>
    <xdr:to>
      <xdr:col>48</xdr:col>
      <xdr:colOff>104774</xdr:colOff>
      <xdr:row>81</xdr:row>
      <xdr:rowOff>493788</xdr:rowOff>
    </xdr:to>
    <xdr:sp macro="" textlink="">
      <xdr:nvSpPr>
        <xdr:cNvPr id="33" name="正方形/長方形 23"/>
        <xdr:cNvSpPr>
          <a:spLocks noChangeArrowheads="1"/>
        </xdr:cNvSpPr>
      </xdr:nvSpPr>
      <xdr:spPr bwMode="auto">
        <a:xfrm>
          <a:off x="8267699" y="36818963"/>
          <a:ext cx="1438275" cy="736600"/>
        </a:xfrm>
        <a:prstGeom prst="rect">
          <a:avLst/>
        </a:prstGeom>
        <a:noFill/>
        <a:ln w="9525">
          <a:noFill/>
          <a:round/>
          <a:headEnd/>
          <a:tailEnd/>
        </a:ln>
      </xdr:spPr>
      <xdr:txBody>
        <a:bodyPr vertOverflow="clip" wrap="square" lIns="45720" tIns="27432" rIns="45720" bIns="0" anchor="t" upright="1"/>
        <a:lstStyle/>
        <a:p>
          <a:pPr marL="0" marR="0" lvl="0" indent="0" algn="r" defTabSz="914400" rtl="0" eaLnBrk="1" fontAlgn="auto" latinLnBrk="0" hangingPunct="1">
            <a:lnSpc>
              <a:spcPts val="16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Ｐゴシック"/>
              <a:ea typeface="ＭＳ Ｐゴシック"/>
            </a:rPr>
            <a:t>（</a:t>
          </a:r>
          <a:r>
            <a:rPr kumimoji="0" lang="en-US" altLang="ja-JP" sz="1400" b="0" i="0" u="none" strike="noStrike" kern="0" cap="none" spc="0" normalizeH="0" baseline="0" noProof="0">
              <a:ln>
                <a:noFill/>
              </a:ln>
              <a:solidFill>
                <a:sysClr val="windowText" lastClr="000000"/>
              </a:solidFill>
              <a:effectLst/>
              <a:uLnTx/>
              <a:uFillTx/>
              <a:latin typeface="ＭＳ Ｐゴシック"/>
              <a:ea typeface="ＭＳ Ｐゴシック"/>
            </a:rPr>
            <a:t>10,038</a:t>
          </a:r>
          <a:r>
            <a:rPr kumimoji="0" lang="ja-JP" altLang="en-US" sz="1400" b="0" i="0" u="none" strike="noStrike" kern="0" cap="none" spc="0" normalizeH="0" baseline="0" noProof="0">
              <a:ln>
                <a:noFill/>
              </a:ln>
              <a:solidFill>
                <a:sysClr val="windowText" lastClr="000000"/>
              </a:solidFill>
              <a:effectLst/>
              <a:uLnTx/>
              <a:uFillTx/>
              <a:latin typeface="ＭＳ Ｐゴシック"/>
              <a:ea typeface="ＭＳ Ｐゴシック"/>
            </a:rPr>
            <a:t>百万円</a:t>
          </a:r>
          <a:r>
            <a:rPr kumimoji="0" lang="en-US" altLang="ja-JP" sz="1400" b="0" i="0" u="none" strike="noStrike" kern="0" cap="none" spc="0" normalizeH="0" baseline="0" noProof="0">
              <a:ln>
                <a:noFill/>
              </a:ln>
              <a:solidFill>
                <a:sysClr val="windowText" lastClr="000000"/>
              </a:solidFill>
              <a:effectLst/>
              <a:uLnTx/>
              <a:uFillTx/>
              <a:latin typeface="ＭＳ Ｐゴシック"/>
              <a:ea typeface="ＭＳ Ｐゴシック"/>
            </a:rPr>
            <a:t>)</a:t>
          </a:r>
        </a:p>
      </xdr:txBody>
    </xdr:sp>
    <xdr:clientData/>
  </xdr:twoCellAnchor>
  <xdr:twoCellAnchor>
    <xdr:from>
      <xdr:col>42</xdr:col>
      <xdr:colOff>66674</xdr:colOff>
      <xdr:row>79</xdr:row>
      <xdr:rowOff>246283</xdr:rowOff>
    </xdr:from>
    <xdr:to>
      <xdr:col>48</xdr:col>
      <xdr:colOff>58510</xdr:colOff>
      <xdr:row>80</xdr:row>
      <xdr:rowOff>366971</xdr:rowOff>
    </xdr:to>
    <xdr:sp macro="" textlink="">
      <xdr:nvSpPr>
        <xdr:cNvPr id="34" name="大かっこ 17"/>
        <xdr:cNvSpPr>
          <a:spLocks noChangeArrowheads="1"/>
        </xdr:cNvSpPr>
      </xdr:nvSpPr>
      <xdr:spPr bwMode="auto">
        <a:xfrm>
          <a:off x="8467724" y="35974558"/>
          <a:ext cx="1191986" cy="787438"/>
        </a:xfrm>
        <a:prstGeom prst="bracketPair">
          <a:avLst>
            <a:gd name="adj" fmla="val 16667"/>
          </a:avLst>
        </a:prstGeom>
        <a:noFill/>
        <a:ln w="9525" algn="ctr">
          <a:solidFill>
            <a:sysClr val="windowText" lastClr="000000"/>
          </a:solidFill>
          <a:round/>
          <a:headEnd/>
          <a:tailEnd/>
        </a:ln>
      </xdr:spPr>
      <xdr:txBody>
        <a:bodyPr vertOverflow="clip" wrap="square" lIns="91440" tIns="45720" rIns="91440" bIns="4572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・人件費</a:t>
          </a:r>
          <a:endParaRPr kumimoji="0" lang="ja-JP" altLang="en-US" sz="1100" b="0" i="0" u="none" strike="noStrike" kern="0" cap="none" spc="0" normalizeH="0" baseline="0" noProof="0">
            <a:ln>
              <a:noFill/>
            </a:ln>
            <a:solidFill>
              <a:srgbClr val="000000"/>
            </a:solidFill>
            <a:effectLst/>
            <a:uLnTx/>
            <a:uFillTx/>
            <a:latin typeface="Calibri"/>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・物件費</a:t>
          </a:r>
        </a:p>
      </xdr:txBody>
    </xdr:sp>
    <xdr:clientData/>
  </xdr:twoCellAnchor>
  <xdr:twoCellAnchor>
    <xdr:from>
      <xdr:col>31</xdr:col>
      <xdr:colOff>28877</xdr:colOff>
      <xdr:row>77</xdr:row>
      <xdr:rowOff>6350</xdr:rowOff>
    </xdr:from>
    <xdr:to>
      <xdr:col>31</xdr:col>
      <xdr:colOff>28877</xdr:colOff>
      <xdr:row>77</xdr:row>
      <xdr:rowOff>663575</xdr:rowOff>
    </xdr:to>
    <xdr:sp macro="" textlink="">
      <xdr:nvSpPr>
        <xdr:cNvPr id="35" name="Line 12"/>
        <xdr:cNvSpPr>
          <a:spLocks noChangeShapeType="1"/>
        </xdr:cNvSpPr>
      </xdr:nvSpPr>
      <xdr:spPr bwMode="auto">
        <a:xfrm>
          <a:off x="6229652" y="34401125"/>
          <a:ext cx="0" cy="65722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97668</xdr:colOff>
      <xdr:row>75</xdr:row>
      <xdr:rowOff>82550</xdr:rowOff>
    </xdr:from>
    <xdr:to>
      <xdr:col>23</xdr:col>
      <xdr:colOff>107193</xdr:colOff>
      <xdr:row>78</xdr:row>
      <xdr:rowOff>15875</xdr:rowOff>
    </xdr:to>
    <xdr:sp macro="" textlink="">
      <xdr:nvSpPr>
        <xdr:cNvPr id="36" name="Line 12"/>
        <xdr:cNvSpPr>
          <a:spLocks noChangeShapeType="1"/>
        </xdr:cNvSpPr>
      </xdr:nvSpPr>
      <xdr:spPr bwMode="auto">
        <a:xfrm>
          <a:off x="4698243" y="33286700"/>
          <a:ext cx="9525" cy="1790700"/>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93435</xdr:colOff>
      <xdr:row>77</xdr:row>
      <xdr:rowOff>6350</xdr:rowOff>
    </xdr:from>
    <xdr:to>
      <xdr:col>10</xdr:col>
      <xdr:colOff>93435</xdr:colOff>
      <xdr:row>77</xdr:row>
      <xdr:rowOff>663575</xdr:rowOff>
    </xdr:to>
    <xdr:sp macro="" textlink="">
      <xdr:nvSpPr>
        <xdr:cNvPr id="37" name="Line 11"/>
        <xdr:cNvSpPr>
          <a:spLocks noChangeShapeType="1"/>
        </xdr:cNvSpPr>
      </xdr:nvSpPr>
      <xdr:spPr bwMode="auto">
        <a:xfrm>
          <a:off x="2093685" y="34401125"/>
          <a:ext cx="0" cy="65722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93435</xdr:colOff>
      <xdr:row>77</xdr:row>
      <xdr:rowOff>6350</xdr:rowOff>
    </xdr:from>
    <xdr:to>
      <xdr:col>38</xdr:col>
      <xdr:colOff>132593</xdr:colOff>
      <xdr:row>77</xdr:row>
      <xdr:rowOff>6350</xdr:rowOff>
    </xdr:to>
    <xdr:sp macro="" textlink="">
      <xdr:nvSpPr>
        <xdr:cNvPr id="38" name="Line 116"/>
        <xdr:cNvSpPr>
          <a:spLocks noChangeShapeType="1"/>
        </xdr:cNvSpPr>
      </xdr:nvSpPr>
      <xdr:spPr bwMode="auto">
        <a:xfrm>
          <a:off x="2093685" y="34401125"/>
          <a:ext cx="5639858"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180520</xdr:colOff>
      <xdr:row>75</xdr:row>
      <xdr:rowOff>335819</xdr:rowOff>
    </xdr:from>
    <xdr:to>
      <xdr:col>26</xdr:col>
      <xdr:colOff>136977</xdr:colOff>
      <xdr:row>76</xdr:row>
      <xdr:rowOff>402494</xdr:rowOff>
    </xdr:to>
    <xdr:sp macro="" textlink="">
      <xdr:nvSpPr>
        <xdr:cNvPr id="39" name="正方形/長方形 9"/>
        <xdr:cNvSpPr>
          <a:spLocks noChangeArrowheads="1"/>
        </xdr:cNvSpPr>
      </xdr:nvSpPr>
      <xdr:spPr bwMode="auto">
        <a:xfrm>
          <a:off x="3980995" y="33539969"/>
          <a:ext cx="1356632" cy="590550"/>
        </a:xfrm>
        <a:prstGeom prst="rect">
          <a:avLst/>
        </a:prstGeom>
        <a:solidFill>
          <a:srgbClr val="FFFFFF"/>
        </a:solidFill>
        <a:ln w="28575">
          <a:solidFill>
            <a:srgbClr val="000000"/>
          </a:solidFill>
          <a:round/>
          <a:headEnd/>
          <a:tailEnd/>
        </a:ln>
      </xdr:spPr>
      <xdr:txBody>
        <a:bodyPr vertOverflow="clip" wrap="square" lIns="45720" tIns="27432" rIns="45720" bIns="0" anchor="ctr" upright="1"/>
        <a:lstStyle/>
        <a:p>
          <a:pPr marL="0" marR="0" lvl="0" indent="0" algn="ctr" defTabSz="914400" rtl="0" eaLnBrk="1" fontAlgn="auto" latinLnBrk="0" hangingPunct="1">
            <a:lnSpc>
              <a:spcPts val="2000"/>
            </a:lnSpc>
            <a:spcBef>
              <a:spcPts val="0"/>
            </a:spcBef>
            <a:spcAft>
              <a:spcPts val="0"/>
            </a:spcAft>
            <a:buClrTx/>
            <a:buSzTx/>
            <a:buFontTx/>
            <a:buNone/>
            <a:tabLst/>
            <a:defRPr sz="1000"/>
          </a:pPr>
          <a:r>
            <a:rPr kumimoji="0" lang="ja-JP" altLang="en-US" sz="1600" b="1" i="0" u="none" strike="noStrike" kern="0" cap="none" spc="0" normalizeH="0" baseline="0" noProof="0">
              <a:ln>
                <a:noFill/>
              </a:ln>
              <a:solidFill>
                <a:srgbClr val="000000"/>
              </a:solidFill>
              <a:effectLst/>
              <a:uLnTx/>
              <a:uFillTx/>
              <a:latin typeface="ＭＳ Ｐゴシック"/>
              <a:ea typeface="ＭＳ Ｐゴシック"/>
            </a:rPr>
            <a:t>業務経費</a:t>
          </a:r>
        </a:p>
        <a:p>
          <a:pPr marL="0" marR="0" lvl="0" indent="0" algn="ctr" defTabSz="914400" rtl="0" eaLnBrk="1" fontAlgn="auto" latinLnBrk="0" hangingPunct="1">
            <a:lnSpc>
              <a:spcPts val="1400"/>
            </a:lnSpc>
            <a:spcBef>
              <a:spcPts val="0"/>
            </a:spcBef>
            <a:spcAft>
              <a:spcPts val="0"/>
            </a:spcAft>
            <a:buClrTx/>
            <a:buSzTx/>
            <a:buFontTx/>
            <a:buNone/>
            <a:tabLst/>
            <a:defRPr sz="1000"/>
          </a:pPr>
          <a:r>
            <a:rPr kumimoji="0" lang="en-US" altLang="ja-JP" sz="1200" b="1" i="0" u="none" strike="noStrike" kern="0" cap="none" spc="0" normalizeH="0" baseline="0" noProof="0">
              <a:ln>
                <a:noFill/>
              </a:ln>
              <a:solidFill>
                <a:sysClr val="windowText" lastClr="000000"/>
              </a:solidFill>
              <a:effectLst/>
              <a:uLnTx/>
              <a:uFillTx/>
              <a:latin typeface="ＭＳ Ｐゴシック"/>
              <a:ea typeface="ＭＳ Ｐゴシック"/>
            </a:rPr>
            <a:t>142,935</a:t>
          </a:r>
          <a:r>
            <a:rPr kumimoji="0" lang="ja-JP" altLang="en-US" sz="1200" b="1" i="0" u="none" strike="noStrike" kern="0" cap="none" spc="0" normalizeH="0" baseline="0" noProof="0">
              <a:ln>
                <a:noFill/>
              </a:ln>
              <a:solidFill>
                <a:sysClr val="windowText" lastClr="000000"/>
              </a:solidFill>
              <a:effectLst/>
              <a:uLnTx/>
              <a:uFillTx/>
              <a:latin typeface="ＭＳ Ｐゴシック"/>
              <a:ea typeface="ＭＳ Ｐゴシック"/>
            </a:rPr>
            <a:t>百万円</a:t>
          </a:r>
        </a:p>
      </xdr:txBody>
    </xdr:sp>
    <xdr:clientData/>
  </xdr:twoCellAnchor>
  <xdr:twoCellAnchor>
    <xdr:from>
      <xdr:col>27</xdr:col>
      <xdr:colOff>43693</xdr:colOff>
      <xdr:row>70</xdr:row>
      <xdr:rowOff>447675</xdr:rowOff>
    </xdr:from>
    <xdr:to>
      <xdr:col>27</xdr:col>
      <xdr:colOff>73327</xdr:colOff>
      <xdr:row>75</xdr:row>
      <xdr:rowOff>82550</xdr:rowOff>
    </xdr:to>
    <xdr:sp macro="" textlink="">
      <xdr:nvSpPr>
        <xdr:cNvPr id="40" name="Line 118"/>
        <xdr:cNvSpPr>
          <a:spLocks noChangeShapeType="1"/>
        </xdr:cNvSpPr>
      </xdr:nvSpPr>
      <xdr:spPr bwMode="auto">
        <a:xfrm>
          <a:off x="5444368" y="30670500"/>
          <a:ext cx="29634" cy="261620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88143</xdr:colOff>
      <xdr:row>75</xdr:row>
      <xdr:rowOff>63500</xdr:rowOff>
    </xdr:from>
    <xdr:to>
      <xdr:col>44</xdr:col>
      <xdr:colOff>177043</xdr:colOff>
      <xdr:row>75</xdr:row>
      <xdr:rowOff>63500</xdr:rowOff>
    </xdr:to>
    <xdr:sp macro="" textlink="">
      <xdr:nvSpPr>
        <xdr:cNvPr id="41" name="Line 119"/>
        <xdr:cNvSpPr>
          <a:spLocks noChangeShapeType="1"/>
        </xdr:cNvSpPr>
      </xdr:nvSpPr>
      <xdr:spPr bwMode="auto">
        <a:xfrm>
          <a:off x="4688718" y="33267650"/>
          <a:ext cx="4289425"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44</xdr:col>
      <xdr:colOff>186568</xdr:colOff>
      <xdr:row>75</xdr:row>
      <xdr:rowOff>63500</xdr:rowOff>
    </xdr:from>
    <xdr:to>
      <xdr:col>44</xdr:col>
      <xdr:colOff>186568</xdr:colOff>
      <xdr:row>78</xdr:row>
      <xdr:rowOff>44450</xdr:rowOff>
    </xdr:to>
    <xdr:sp macro="" textlink="">
      <xdr:nvSpPr>
        <xdr:cNvPr id="42" name="Line 120"/>
        <xdr:cNvSpPr>
          <a:spLocks noChangeShapeType="1"/>
        </xdr:cNvSpPr>
      </xdr:nvSpPr>
      <xdr:spPr bwMode="auto">
        <a:xfrm>
          <a:off x="8987668" y="33267650"/>
          <a:ext cx="0" cy="1838325"/>
        </a:xfrm>
        <a:prstGeom prst="line">
          <a:avLst/>
        </a:prstGeom>
        <a:noFill/>
        <a:ln w="127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41</xdr:col>
      <xdr:colOff>200024</xdr:colOff>
      <xdr:row>75</xdr:row>
      <xdr:rowOff>373919</xdr:rowOff>
    </xdr:from>
    <xdr:to>
      <xdr:col>47</xdr:col>
      <xdr:colOff>141060</xdr:colOff>
      <xdr:row>76</xdr:row>
      <xdr:rowOff>440594</xdr:rowOff>
    </xdr:to>
    <xdr:sp macro="" textlink="">
      <xdr:nvSpPr>
        <xdr:cNvPr id="43" name="正方形/長方形 9"/>
        <xdr:cNvSpPr>
          <a:spLocks noChangeArrowheads="1"/>
        </xdr:cNvSpPr>
      </xdr:nvSpPr>
      <xdr:spPr bwMode="auto">
        <a:xfrm>
          <a:off x="8401049" y="33578069"/>
          <a:ext cx="1141186" cy="590550"/>
        </a:xfrm>
        <a:prstGeom prst="rect">
          <a:avLst/>
        </a:prstGeom>
        <a:solidFill>
          <a:srgbClr val="FFFFFF"/>
        </a:solidFill>
        <a:ln w="28575">
          <a:solidFill>
            <a:srgbClr val="000000"/>
          </a:solidFill>
          <a:round/>
          <a:headEnd/>
          <a:tailEnd/>
        </a:ln>
      </xdr:spPr>
      <xdr:txBody>
        <a:bodyPr vertOverflow="clip" wrap="square" lIns="45720" tIns="27432" rIns="45720" bIns="0" anchor="ctr" upright="1"/>
        <a:lstStyle/>
        <a:p>
          <a:pPr marL="0" marR="0" lvl="0" indent="0" algn="ctr" defTabSz="914400" rtl="0" eaLnBrk="1" fontAlgn="auto" latinLnBrk="0" hangingPunct="1">
            <a:lnSpc>
              <a:spcPts val="2000"/>
            </a:lnSpc>
            <a:spcBef>
              <a:spcPts val="0"/>
            </a:spcBef>
            <a:spcAft>
              <a:spcPts val="0"/>
            </a:spcAft>
            <a:buClrTx/>
            <a:buSzTx/>
            <a:buFontTx/>
            <a:buNone/>
            <a:tabLst/>
            <a:defRPr sz="1000"/>
          </a:pPr>
          <a:r>
            <a:rPr kumimoji="0" lang="ja-JP" altLang="en-US" sz="1600" b="1" i="0" u="none" strike="noStrike" kern="0" cap="none" spc="0" normalizeH="0" baseline="0" noProof="0">
              <a:ln>
                <a:noFill/>
              </a:ln>
              <a:solidFill>
                <a:srgbClr val="000000"/>
              </a:solidFill>
              <a:effectLst/>
              <a:uLnTx/>
              <a:uFillTx/>
              <a:latin typeface="ＭＳ Ｐゴシック"/>
              <a:ea typeface="ＭＳ Ｐゴシック"/>
            </a:rPr>
            <a:t>管理費</a:t>
          </a:r>
        </a:p>
        <a:p>
          <a:pPr marL="0" marR="0" lvl="0" indent="0" algn="ctr" defTabSz="914400" rtl="0" eaLnBrk="1" fontAlgn="auto" latinLnBrk="0" hangingPunct="1">
            <a:lnSpc>
              <a:spcPts val="1400"/>
            </a:lnSpc>
            <a:spcBef>
              <a:spcPts val="0"/>
            </a:spcBef>
            <a:spcAft>
              <a:spcPts val="0"/>
            </a:spcAft>
            <a:buClrTx/>
            <a:buSzTx/>
            <a:buFontTx/>
            <a:buNone/>
            <a:tabLst/>
            <a:defRPr sz="1000"/>
          </a:pPr>
          <a:r>
            <a:rPr kumimoji="0" lang="en-US" altLang="ja-JP" sz="1200" b="1" i="0" u="none" strike="noStrike" kern="0" cap="none" spc="0" normalizeH="0" baseline="0" noProof="0">
              <a:ln>
                <a:noFill/>
              </a:ln>
              <a:solidFill>
                <a:sysClr val="windowText" lastClr="000000"/>
              </a:solidFill>
              <a:effectLst/>
              <a:uLnTx/>
              <a:uFillTx/>
              <a:latin typeface="ＭＳ Ｐゴシック"/>
              <a:ea typeface="+mn-ea"/>
            </a:rPr>
            <a:t>10,038</a:t>
          </a:r>
          <a:r>
            <a:rPr kumimoji="0" lang="ja-JP" altLang="en-US" sz="1200" b="1" i="0" u="none" strike="noStrike" kern="0" cap="none" spc="0" normalizeH="0" baseline="0" noProof="0">
              <a:ln>
                <a:noFill/>
              </a:ln>
              <a:solidFill>
                <a:sysClr val="windowText" lastClr="000000"/>
              </a:solidFill>
              <a:effectLst/>
              <a:uLnTx/>
              <a:uFillTx/>
              <a:latin typeface="ＭＳ Ｐゴシック"/>
              <a:ea typeface="ＭＳ Ｐゴシック"/>
            </a:rPr>
            <a:t>百万円</a:t>
          </a:r>
        </a:p>
      </xdr:txBody>
    </xdr:sp>
    <xdr:clientData/>
  </xdr:twoCellAnchor>
  <xdr:twoCellAnchor>
    <xdr:from>
      <xdr:col>23</xdr:col>
      <xdr:colOff>174170</xdr:colOff>
      <xdr:row>72</xdr:row>
      <xdr:rowOff>240569</xdr:rowOff>
    </xdr:from>
    <xdr:to>
      <xdr:col>31</xdr:col>
      <xdr:colOff>145142</xdr:colOff>
      <xdr:row>73</xdr:row>
      <xdr:rowOff>520662</xdr:rowOff>
    </xdr:to>
    <xdr:sp macro="" textlink="">
      <xdr:nvSpPr>
        <xdr:cNvPr id="44" name="正方形/長方形 8"/>
        <xdr:cNvSpPr>
          <a:spLocks noChangeArrowheads="1"/>
        </xdr:cNvSpPr>
      </xdr:nvSpPr>
      <xdr:spPr bwMode="auto">
        <a:xfrm>
          <a:off x="4774745" y="31473044"/>
          <a:ext cx="1571172" cy="937318"/>
        </a:xfrm>
        <a:prstGeom prst="rect">
          <a:avLst/>
        </a:prstGeom>
        <a:solidFill>
          <a:srgbClr val="FFFFFF"/>
        </a:solidFill>
        <a:ln w="28575">
          <a:solidFill>
            <a:srgbClr val="000000"/>
          </a:solidFill>
          <a:round/>
          <a:headEnd/>
          <a:tailEnd/>
        </a:ln>
      </xdr:spPr>
      <xdr:txBody>
        <a:bodyPr vertOverflow="clip" wrap="square" lIns="45720" tIns="27432" rIns="45720"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srgbClr val="000000"/>
              </a:solidFill>
              <a:effectLst/>
              <a:uLnTx/>
              <a:uFillTx/>
              <a:latin typeface="ＭＳ Ｐゴシック"/>
              <a:ea typeface="ＭＳ Ｐゴシック"/>
            </a:rPr>
            <a:t>ＪＩＣＡ</a:t>
          </a:r>
          <a:endParaRPr kumimoji="0" lang="en-US" altLang="ja-JP" sz="2400" b="1"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000000"/>
              </a:solidFill>
              <a:effectLst/>
              <a:uLnTx/>
              <a:uFillTx/>
              <a:latin typeface="ＭＳ Ｐゴシック"/>
              <a:ea typeface="ＭＳ Ｐゴシック"/>
            </a:rPr>
            <a:t>（一般勘定）</a:t>
          </a:r>
          <a:endParaRPr kumimoji="0" lang="en-US" altLang="ja-JP" sz="1400" b="1"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n-US" altLang="ja-JP" sz="1400" b="1" i="0" u="none" strike="noStrike" kern="0" cap="none" spc="0" normalizeH="0" baseline="0" noProof="0">
              <a:ln>
                <a:noFill/>
              </a:ln>
              <a:solidFill>
                <a:srgbClr val="000000"/>
              </a:solidFill>
              <a:effectLst/>
              <a:uLnTx/>
              <a:uFillTx/>
              <a:latin typeface="ＭＳ Ｐゴシック"/>
              <a:ea typeface="ＭＳ Ｐゴシック"/>
            </a:rPr>
            <a:t>152,973</a:t>
          </a:r>
          <a:r>
            <a:rPr kumimoji="0" lang="ja-JP" altLang="en-US" sz="1400" b="1" i="0" u="none" strike="noStrike" kern="0" cap="none" spc="0" normalizeH="0" baseline="0" noProof="0">
              <a:ln>
                <a:noFill/>
              </a:ln>
              <a:solidFill>
                <a:srgbClr val="000000"/>
              </a:solidFill>
              <a:effectLst/>
              <a:uLnTx/>
              <a:uFillTx/>
              <a:latin typeface="ＭＳ Ｐゴシック"/>
              <a:ea typeface="ＭＳ Ｐゴシック"/>
            </a:rPr>
            <a:t>百万円</a:t>
          </a:r>
        </a:p>
      </xdr:txBody>
    </xdr:sp>
    <xdr:clientData/>
  </xdr:twoCellAnchor>
  <xdr:twoCellAnchor>
    <xdr:from>
      <xdr:col>32</xdr:col>
      <xdr:colOff>174928</xdr:colOff>
      <xdr:row>82</xdr:row>
      <xdr:rowOff>657830</xdr:rowOff>
    </xdr:from>
    <xdr:to>
      <xdr:col>42</xdr:col>
      <xdr:colOff>12095</xdr:colOff>
      <xdr:row>83</xdr:row>
      <xdr:rowOff>408079</xdr:rowOff>
    </xdr:to>
    <xdr:sp macro="" textlink="">
      <xdr:nvSpPr>
        <xdr:cNvPr id="45" name="正方形/長方形 44"/>
        <xdr:cNvSpPr/>
      </xdr:nvSpPr>
      <xdr:spPr bwMode="auto">
        <a:xfrm>
          <a:off x="6575728" y="38386355"/>
          <a:ext cx="1837417" cy="416999"/>
        </a:xfrm>
        <a:prstGeom prst="rect">
          <a:avLst/>
        </a:prstGeom>
        <a:noFill/>
        <a:ln w="9525">
          <a:noFill/>
          <a:round/>
          <a:headEnd/>
          <a:tailEnd/>
        </a:ln>
      </xdr:spPr>
      <xdr:txBody>
        <a:bodyPr vertOverflow="clip" wrap="square" lIns="45720" tIns="27432" rIns="45720" bIns="0" rtlCol="0" anchor="t" upright="1"/>
        <a:lstStyle/>
        <a:p>
          <a:pPr marL="0" marR="0" lvl="0" indent="0" algn="r"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Ｐゴシック"/>
              <a:ea typeface="ＭＳ Ｐゴシック"/>
            </a:rPr>
            <a:t>（</a:t>
          </a:r>
          <a:r>
            <a:rPr kumimoji="0" lang="en-US" altLang="ja-JP" sz="1400" b="0" i="0" u="none" strike="noStrike" kern="0" cap="none" spc="0" normalizeH="0" baseline="0" noProof="0">
              <a:ln>
                <a:noFill/>
              </a:ln>
              <a:solidFill>
                <a:sysClr val="windowText" lastClr="000000"/>
              </a:solidFill>
              <a:effectLst/>
              <a:uLnTx/>
              <a:uFillTx/>
              <a:latin typeface="ＭＳ Ｐゴシック"/>
              <a:ea typeface="ＭＳ Ｐゴシック"/>
            </a:rPr>
            <a:t>30,032</a:t>
          </a:r>
          <a:r>
            <a:rPr kumimoji="0" lang="ja-JP" altLang="en-US" sz="1400" b="0" i="0" u="none" strike="noStrike" kern="0" cap="none" spc="0" normalizeH="0" baseline="0" noProof="0">
              <a:ln>
                <a:noFill/>
              </a:ln>
              <a:solidFill>
                <a:sysClr val="windowText" lastClr="000000"/>
              </a:solidFill>
              <a:effectLst/>
              <a:uLnTx/>
              <a:uFillTx/>
              <a:latin typeface="ＭＳ Ｐゴシック"/>
              <a:ea typeface="ＭＳ Ｐゴシック"/>
            </a:rPr>
            <a:t>百万円</a:t>
          </a:r>
          <a:r>
            <a:rPr kumimoji="0" lang="en-US" altLang="ja-JP" sz="1400" b="0" i="0" u="none" strike="noStrike" kern="0" cap="none" spc="0" normalizeH="0" baseline="0" noProof="0">
              <a:ln>
                <a:noFill/>
              </a:ln>
              <a:solidFill>
                <a:sysClr val="windowText" lastClr="000000"/>
              </a:solidFill>
              <a:effectLst/>
              <a:uLnTx/>
              <a:uFillTx/>
              <a:latin typeface="ＭＳ Ｐゴシック"/>
              <a:ea typeface="ＭＳ Ｐゴシック"/>
            </a:rPr>
            <a:t>)</a:t>
          </a:r>
        </a:p>
      </xdr:txBody>
    </xdr:sp>
    <xdr:clientData/>
  </xdr:twoCellAnchor>
  <xdr:twoCellAnchor>
    <xdr:from>
      <xdr:col>4</xdr:col>
      <xdr:colOff>47625</xdr:colOff>
      <xdr:row>82</xdr:row>
      <xdr:rowOff>657830</xdr:rowOff>
    </xdr:from>
    <xdr:to>
      <xdr:col>13</xdr:col>
      <xdr:colOff>92528</xdr:colOff>
      <xdr:row>83</xdr:row>
      <xdr:rowOff>430127</xdr:rowOff>
    </xdr:to>
    <xdr:sp macro="" textlink="">
      <xdr:nvSpPr>
        <xdr:cNvPr id="46" name="正方形/長方形 45"/>
        <xdr:cNvSpPr/>
      </xdr:nvSpPr>
      <xdr:spPr bwMode="auto">
        <a:xfrm>
          <a:off x="847725" y="38386355"/>
          <a:ext cx="1845128" cy="439047"/>
        </a:xfrm>
        <a:prstGeom prst="rect">
          <a:avLst/>
        </a:prstGeom>
        <a:noFill/>
        <a:ln w="9525">
          <a:noFill/>
          <a:round/>
          <a:headEnd/>
          <a:tailEnd/>
        </a:ln>
      </xdr:spPr>
      <xdr:txBody>
        <a:bodyPr vertOverflow="clip" wrap="square" lIns="45720" tIns="27432" rIns="45720" bIns="0" rtlCol="0" anchor="t" upright="1"/>
        <a:lstStyle/>
        <a:p>
          <a:pPr marL="0" marR="0" lvl="0" indent="0" algn="r"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Ｐゴシック"/>
              <a:ea typeface="ＭＳ Ｐゴシック"/>
            </a:rPr>
            <a:t>（</a:t>
          </a:r>
          <a:r>
            <a:rPr kumimoji="0" lang="en-US" altLang="ja-JP" sz="1400" b="0" i="0" u="none" strike="noStrike" kern="0" cap="none" spc="0" normalizeH="0" baseline="0" noProof="0">
              <a:ln>
                <a:noFill/>
              </a:ln>
              <a:solidFill>
                <a:sysClr val="windowText" lastClr="000000"/>
              </a:solidFill>
              <a:effectLst/>
              <a:uLnTx/>
              <a:uFillTx/>
              <a:latin typeface="ＭＳ Ｐゴシック"/>
              <a:ea typeface="ＭＳ Ｐゴシック"/>
            </a:rPr>
            <a:t>51</a:t>
          </a:r>
          <a:r>
            <a:rPr kumimoji="0" lang="en-US" altLang="ja-JP" sz="1400" b="0" i="0" u="none" strike="noStrike" kern="0" cap="none" spc="0" normalizeH="0" baseline="0" noProof="0">
              <a:ln>
                <a:noFill/>
              </a:ln>
              <a:solidFill>
                <a:sysClr val="windowText" lastClr="000000"/>
              </a:solidFill>
              <a:effectLst/>
              <a:uLnTx/>
              <a:uFillTx/>
              <a:latin typeface="+mj-ea"/>
              <a:ea typeface="+mj-ea"/>
              <a:cs typeface="+mn-cs"/>
            </a:rPr>
            <a:t>,672</a:t>
          </a:r>
          <a:r>
            <a:rPr kumimoji="0" lang="ja-JP" altLang="en-US" sz="1400" b="0" i="0" u="none" strike="noStrike" kern="0" cap="none" spc="0" normalizeH="0" baseline="0" noProof="0">
              <a:ln>
                <a:noFill/>
              </a:ln>
              <a:solidFill>
                <a:sysClr val="windowText" lastClr="000000"/>
              </a:solidFill>
              <a:effectLst/>
              <a:uLnTx/>
              <a:uFillTx/>
              <a:latin typeface="+mj-ea"/>
              <a:ea typeface="+mj-ea"/>
            </a:rPr>
            <a:t>百万円</a:t>
          </a:r>
          <a:r>
            <a:rPr kumimoji="0" lang="en-US" altLang="ja-JP" sz="1400" b="0" i="0" u="none" strike="noStrike" kern="0" cap="none" spc="0" normalizeH="0" baseline="0" noProof="0">
              <a:ln>
                <a:noFill/>
              </a:ln>
              <a:solidFill>
                <a:sysClr val="windowText" lastClr="000000"/>
              </a:solidFill>
              <a:effectLst/>
              <a:uLnTx/>
              <a:uFillTx/>
              <a:latin typeface="ＭＳ Ｐゴシック"/>
              <a:ea typeface="ＭＳ Ｐゴシック"/>
            </a:rPr>
            <a:t>)</a:t>
          </a:r>
        </a:p>
      </xdr:txBody>
    </xdr:sp>
    <xdr:clientData/>
  </xdr:twoCellAnchor>
  <xdr:twoCellAnchor>
    <xdr:from>
      <xdr:col>10</xdr:col>
      <xdr:colOff>173717</xdr:colOff>
      <xdr:row>82</xdr:row>
      <xdr:rowOff>657830</xdr:rowOff>
    </xdr:from>
    <xdr:to>
      <xdr:col>20</xdr:col>
      <xdr:colOff>26760</xdr:colOff>
      <xdr:row>83</xdr:row>
      <xdr:rowOff>427248</xdr:rowOff>
    </xdr:to>
    <xdr:sp macro="" textlink="">
      <xdr:nvSpPr>
        <xdr:cNvPr id="47" name="正方形/長方形 46"/>
        <xdr:cNvSpPr/>
      </xdr:nvSpPr>
      <xdr:spPr bwMode="auto">
        <a:xfrm>
          <a:off x="2173967" y="38386355"/>
          <a:ext cx="1853293" cy="436168"/>
        </a:xfrm>
        <a:prstGeom prst="rect">
          <a:avLst/>
        </a:prstGeom>
        <a:noFill/>
        <a:ln w="9525">
          <a:noFill/>
          <a:round/>
          <a:headEnd/>
          <a:tailEnd/>
        </a:ln>
      </xdr:spPr>
      <xdr:txBody>
        <a:bodyPr vertOverflow="clip" wrap="square" lIns="45720" tIns="27432" rIns="45720" bIns="0" rtlCol="0" anchor="t" upright="1"/>
        <a:lstStyle/>
        <a:p>
          <a:pPr marL="0" marR="0" lvl="0" indent="0" algn="r"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Ｐゴシック"/>
              <a:ea typeface="ＭＳ Ｐゴシック"/>
            </a:rPr>
            <a:t>（</a:t>
          </a:r>
          <a:r>
            <a:rPr lang="en-US" altLang="ja-JP" sz="1400" b="0" i="0" baseline="0">
              <a:solidFill>
                <a:sysClr val="windowText" lastClr="000000"/>
              </a:solidFill>
              <a:effectLst/>
              <a:latin typeface="+mn-ea"/>
              <a:ea typeface="+mn-ea"/>
              <a:cs typeface="+mn-cs"/>
            </a:rPr>
            <a:t>25,939</a:t>
          </a:r>
          <a:r>
            <a:rPr kumimoji="0" lang="ja-JP" altLang="en-US" sz="1400" b="0" i="0" u="none" strike="noStrike" kern="0" cap="none" spc="0" normalizeH="0" baseline="0" noProof="0">
              <a:ln>
                <a:noFill/>
              </a:ln>
              <a:solidFill>
                <a:sysClr val="windowText" lastClr="000000"/>
              </a:solidFill>
              <a:effectLst/>
              <a:uLnTx/>
              <a:uFillTx/>
              <a:latin typeface="+mn-ea"/>
              <a:ea typeface="+mn-ea"/>
            </a:rPr>
            <a:t>百万円</a:t>
          </a:r>
          <a:r>
            <a:rPr kumimoji="0" lang="en-US" altLang="ja-JP" sz="1400" b="0" i="0" u="none" strike="noStrike" kern="0" cap="none" spc="0" normalizeH="0" baseline="0" noProof="0">
              <a:ln>
                <a:noFill/>
              </a:ln>
              <a:solidFill>
                <a:sysClr val="windowText" lastClr="000000"/>
              </a:solidFill>
              <a:effectLst/>
              <a:uLnTx/>
              <a:uFillTx/>
              <a:latin typeface="+mn-ea"/>
              <a:ea typeface="+mn-ea"/>
            </a:rPr>
            <a:t>)</a:t>
          </a:r>
        </a:p>
      </xdr:txBody>
    </xdr:sp>
    <xdr:clientData/>
  </xdr:twoCellAnchor>
  <xdr:twoCellAnchor>
    <xdr:from>
      <xdr:col>18</xdr:col>
      <xdr:colOff>102052</xdr:colOff>
      <xdr:row>82</xdr:row>
      <xdr:rowOff>657830</xdr:rowOff>
    </xdr:from>
    <xdr:to>
      <xdr:col>27</xdr:col>
      <xdr:colOff>132442</xdr:colOff>
      <xdr:row>83</xdr:row>
      <xdr:rowOff>417777</xdr:rowOff>
    </xdr:to>
    <xdr:sp macro="" textlink="">
      <xdr:nvSpPr>
        <xdr:cNvPr id="48" name="正方形/長方形 47"/>
        <xdr:cNvSpPr/>
      </xdr:nvSpPr>
      <xdr:spPr bwMode="auto">
        <a:xfrm>
          <a:off x="3702502" y="38386355"/>
          <a:ext cx="1830615" cy="426697"/>
        </a:xfrm>
        <a:prstGeom prst="rect">
          <a:avLst/>
        </a:prstGeom>
        <a:noFill/>
        <a:ln w="9525">
          <a:noFill/>
          <a:round/>
          <a:headEnd/>
          <a:tailEnd/>
        </a:ln>
      </xdr:spPr>
      <xdr:txBody>
        <a:bodyPr vertOverflow="clip" wrap="square" lIns="45720" tIns="27432" rIns="45720" bIns="0" rtlCol="0" anchor="t" upright="1"/>
        <a:lstStyle/>
        <a:p>
          <a:pPr marL="0" marR="0" lvl="0" indent="0" algn="r"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Ｐゴシック"/>
              <a:ea typeface="ＭＳ Ｐゴシック"/>
            </a:rPr>
            <a:t>（</a:t>
          </a:r>
          <a:r>
            <a:rPr kumimoji="0" lang="en-US" altLang="ja-JP" sz="1400" b="0" i="0" u="none" strike="noStrike" kern="0" cap="none" spc="0" normalizeH="0" baseline="0" noProof="0">
              <a:ln>
                <a:noFill/>
              </a:ln>
              <a:solidFill>
                <a:sysClr val="windowText" lastClr="000000"/>
              </a:solidFill>
              <a:effectLst/>
              <a:uLnTx/>
              <a:uFillTx/>
              <a:latin typeface="ＭＳ Ｐゴシック"/>
              <a:ea typeface="ＭＳ Ｐゴシック"/>
            </a:rPr>
            <a:t>31,994</a:t>
          </a:r>
          <a:r>
            <a:rPr kumimoji="0" lang="ja-JP" altLang="en-US" sz="1400" b="0" i="0" u="none" strike="noStrike" kern="0" cap="none" spc="0" normalizeH="0" baseline="0" noProof="0">
              <a:ln>
                <a:noFill/>
              </a:ln>
              <a:solidFill>
                <a:sysClr val="windowText" lastClr="000000"/>
              </a:solidFill>
              <a:effectLst/>
              <a:uLnTx/>
              <a:uFillTx/>
              <a:latin typeface="ＭＳ Ｐゴシック"/>
              <a:ea typeface="ＭＳ Ｐゴシック"/>
            </a:rPr>
            <a:t>百万円</a:t>
          </a:r>
          <a:r>
            <a:rPr kumimoji="0" lang="en-US" altLang="ja-JP" sz="1400" b="0" i="0" u="none" strike="noStrike" kern="0" cap="none" spc="0" normalizeH="0" baseline="0" noProof="0">
              <a:ln>
                <a:noFill/>
              </a:ln>
              <a:solidFill>
                <a:sysClr val="windowText" lastClr="000000"/>
              </a:solidFill>
              <a:effectLst/>
              <a:uLnTx/>
              <a:uFillTx/>
              <a:latin typeface="ＭＳ Ｐゴシック"/>
              <a:ea typeface="ＭＳ Ｐゴシック"/>
            </a:rPr>
            <a:t>)</a:t>
          </a:r>
        </a:p>
      </xdr:txBody>
    </xdr:sp>
    <xdr:clientData/>
  </xdr:twoCellAnchor>
  <xdr:twoCellAnchor>
    <xdr:from>
      <xdr:col>29</xdr:col>
      <xdr:colOff>85725</xdr:colOff>
      <xdr:row>21</xdr:row>
      <xdr:rowOff>561974</xdr:rowOff>
    </xdr:from>
    <xdr:to>
      <xdr:col>49</xdr:col>
      <xdr:colOff>11642</xdr:colOff>
      <xdr:row>21</xdr:row>
      <xdr:rowOff>1066800</xdr:rowOff>
    </xdr:to>
    <xdr:sp macro="" textlink="">
      <xdr:nvSpPr>
        <xdr:cNvPr id="50" name="正方形/長方形 49"/>
        <xdr:cNvSpPr/>
      </xdr:nvSpPr>
      <xdr:spPr>
        <a:xfrm>
          <a:off x="5886450" y="10429874"/>
          <a:ext cx="4069292" cy="50482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上記は、外務省独法評価委員会により作成された評価基準に基づく評価である。評価基準は別添</a:t>
          </a:r>
          <a:r>
            <a:rPr kumimoji="1" lang="en-US" altLang="ja-JP" sz="1100">
              <a:solidFill>
                <a:schemeClr val="dk1"/>
              </a:solidFill>
              <a:effectLst/>
              <a:latin typeface="+mn-lt"/>
              <a:ea typeface="+mn-ea"/>
              <a:cs typeface="+mn-cs"/>
            </a:rPr>
            <a:t>4</a:t>
          </a:r>
          <a:r>
            <a:rPr kumimoji="1" lang="ja-JP" altLang="ja-JP" sz="1100">
              <a:solidFill>
                <a:schemeClr val="dk1"/>
              </a:solidFill>
              <a:effectLst/>
              <a:latin typeface="+mn-lt"/>
              <a:ea typeface="+mn-ea"/>
              <a:cs typeface="+mn-cs"/>
            </a:rPr>
            <a:t>を参照。</a:t>
          </a:r>
          <a:endParaRPr lang="ja-JP" altLang="ja-JP">
            <a:effectLst/>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a:t>
          </a:r>
          <a:endParaRPr lang="ja-JP" altLang="ja-JP">
            <a:effectLst/>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218"/>
  <sheetViews>
    <sheetView tabSelected="1" view="pageBreakPreview" zoomScale="90" zoomScaleNormal="75" zoomScaleSheetLayoutView="9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151"/>
      <c r="AK1" s="151"/>
      <c r="AL1" s="151"/>
      <c r="AM1" s="151"/>
      <c r="AN1" s="151"/>
      <c r="AO1" s="151"/>
      <c r="AP1" s="151"/>
      <c r="AQ1" s="152"/>
      <c r="AR1" s="153"/>
      <c r="AS1" s="153"/>
      <c r="AT1" s="153"/>
      <c r="AU1" s="153"/>
      <c r="AV1" s="153"/>
      <c r="AW1" s="153"/>
      <c r="AX1" s="153"/>
    </row>
    <row r="2" spans="1:50" ht="21" customHeight="1" thickBot="1" x14ac:dyDescent="0.2">
      <c r="A2" s="154" t="s">
        <v>1</v>
      </c>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6" t="s">
        <v>2</v>
      </c>
      <c r="AP2" s="157"/>
      <c r="AQ2" s="157"/>
      <c r="AR2" s="157"/>
      <c r="AS2" s="157"/>
      <c r="AT2" s="157"/>
      <c r="AU2" s="157"/>
      <c r="AV2" s="157"/>
      <c r="AW2" s="157"/>
      <c r="AX2" s="158"/>
    </row>
    <row r="3" spans="1:50" ht="25.15" customHeight="1" x14ac:dyDescent="0.15">
      <c r="A3" s="159" t="s">
        <v>3</v>
      </c>
      <c r="B3" s="160"/>
      <c r="C3" s="160"/>
      <c r="D3" s="160"/>
      <c r="E3" s="160"/>
      <c r="F3" s="160"/>
      <c r="G3" s="161" t="s">
        <v>272</v>
      </c>
      <c r="H3" s="162"/>
      <c r="I3" s="162"/>
      <c r="J3" s="162"/>
      <c r="K3" s="162"/>
      <c r="L3" s="162"/>
      <c r="M3" s="162"/>
      <c r="N3" s="162"/>
      <c r="O3" s="162"/>
      <c r="P3" s="162"/>
      <c r="Q3" s="162"/>
      <c r="R3" s="162"/>
      <c r="S3" s="162"/>
      <c r="T3" s="162"/>
      <c r="U3" s="162"/>
      <c r="V3" s="162"/>
      <c r="W3" s="162"/>
      <c r="X3" s="162"/>
      <c r="Y3" s="163" t="s">
        <v>4</v>
      </c>
      <c r="Z3" s="164"/>
      <c r="AA3" s="164"/>
      <c r="AB3" s="164"/>
      <c r="AC3" s="164"/>
      <c r="AD3" s="165"/>
      <c r="AE3" s="166" t="s">
        <v>276</v>
      </c>
      <c r="AF3" s="166"/>
      <c r="AG3" s="166"/>
      <c r="AH3" s="166"/>
      <c r="AI3" s="166"/>
      <c r="AJ3" s="166"/>
      <c r="AK3" s="166"/>
      <c r="AL3" s="166"/>
      <c r="AM3" s="166"/>
      <c r="AN3" s="166"/>
      <c r="AO3" s="166"/>
      <c r="AP3" s="167"/>
      <c r="AQ3" s="168" t="s">
        <v>5</v>
      </c>
      <c r="AR3" s="164"/>
      <c r="AS3" s="164"/>
      <c r="AT3" s="164"/>
      <c r="AU3" s="164"/>
      <c r="AV3" s="164"/>
      <c r="AW3" s="164"/>
      <c r="AX3" s="169"/>
    </row>
    <row r="4" spans="1:50" ht="45" customHeight="1" x14ac:dyDescent="0.15">
      <c r="A4" s="127" t="s">
        <v>6</v>
      </c>
      <c r="B4" s="128"/>
      <c r="C4" s="128"/>
      <c r="D4" s="128"/>
      <c r="E4" s="128"/>
      <c r="F4" s="129"/>
      <c r="G4" s="130" t="s">
        <v>273</v>
      </c>
      <c r="H4" s="131"/>
      <c r="I4" s="131"/>
      <c r="J4" s="131"/>
      <c r="K4" s="131"/>
      <c r="L4" s="131"/>
      <c r="M4" s="131"/>
      <c r="N4" s="131"/>
      <c r="O4" s="131"/>
      <c r="P4" s="131"/>
      <c r="Q4" s="131"/>
      <c r="R4" s="131"/>
      <c r="S4" s="131"/>
      <c r="T4" s="131"/>
      <c r="U4" s="131"/>
      <c r="V4" s="132"/>
      <c r="W4" s="132"/>
      <c r="X4" s="132"/>
      <c r="Y4" s="133" t="s">
        <v>7</v>
      </c>
      <c r="Z4" s="134"/>
      <c r="AA4" s="134"/>
      <c r="AB4" s="134"/>
      <c r="AC4" s="134"/>
      <c r="AD4" s="135"/>
      <c r="AE4" s="136" t="s">
        <v>277</v>
      </c>
      <c r="AF4" s="137"/>
      <c r="AG4" s="137"/>
      <c r="AH4" s="137"/>
      <c r="AI4" s="137"/>
      <c r="AJ4" s="137"/>
      <c r="AK4" s="137"/>
      <c r="AL4" s="137"/>
      <c r="AM4" s="137"/>
      <c r="AN4" s="137"/>
      <c r="AO4" s="137"/>
      <c r="AP4" s="138"/>
      <c r="AQ4" s="139" t="s">
        <v>279</v>
      </c>
      <c r="AR4" s="140"/>
      <c r="AS4" s="140"/>
      <c r="AT4" s="140"/>
      <c r="AU4" s="140"/>
      <c r="AV4" s="140"/>
      <c r="AW4" s="140"/>
      <c r="AX4" s="141"/>
    </row>
    <row r="5" spans="1:50" ht="30" customHeight="1" x14ac:dyDescent="0.15">
      <c r="A5" s="142" t="s">
        <v>8</v>
      </c>
      <c r="B5" s="143"/>
      <c r="C5" s="143"/>
      <c r="D5" s="143"/>
      <c r="E5" s="143"/>
      <c r="F5" s="143"/>
      <c r="G5" s="144" t="s">
        <v>274</v>
      </c>
      <c r="H5" s="132"/>
      <c r="I5" s="132"/>
      <c r="J5" s="132"/>
      <c r="K5" s="132"/>
      <c r="L5" s="132"/>
      <c r="M5" s="132"/>
      <c r="N5" s="132"/>
      <c r="O5" s="132"/>
      <c r="P5" s="132"/>
      <c r="Q5" s="132"/>
      <c r="R5" s="132"/>
      <c r="S5" s="132"/>
      <c r="T5" s="132"/>
      <c r="U5" s="132"/>
      <c r="V5" s="132"/>
      <c r="W5" s="132"/>
      <c r="X5" s="132"/>
      <c r="Y5" s="145" t="s">
        <v>9</v>
      </c>
      <c r="Z5" s="146"/>
      <c r="AA5" s="146"/>
      <c r="AB5" s="146"/>
      <c r="AC5" s="146"/>
      <c r="AD5" s="147"/>
      <c r="AE5" s="148" t="s">
        <v>421</v>
      </c>
      <c r="AF5" s="148"/>
      <c r="AG5" s="148"/>
      <c r="AH5" s="148"/>
      <c r="AI5" s="148"/>
      <c r="AJ5" s="148"/>
      <c r="AK5" s="148"/>
      <c r="AL5" s="148"/>
      <c r="AM5" s="148"/>
      <c r="AN5" s="148"/>
      <c r="AO5" s="148"/>
      <c r="AP5" s="148"/>
      <c r="AQ5" s="149"/>
      <c r="AR5" s="149"/>
      <c r="AS5" s="149"/>
      <c r="AT5" s="149"/>
      <c r="AU5" s="149"/>
      <c r="AV5" s="149"/>
      <c r="AW5" s="149"/>
      <c r="AX5" s="150"/>
    </row>
    <row r="6" spans="1:50" ht="39.950000000000003" customHeight="1" x14ac:dyDescent="0.15">
      <c r="A6" s="111" t="s">
        <v>10</v>
      </c>
      <c r="B6" s="112"/>
      <c r="C6" s="112"/>
      <c r="D6" s="112"/>
      <c r="E6" s="112"/>
      <c r="F6" s="112"/>
      <c r="G6" s="113" t="s">
        <v>275</v>
      </c>
      <c r="H6" s="114"/>
      <c r="I6" s="114"/>
      <c r="J6" s="114"/>
      <c r="K6" s="114"/>
      <c r="L6" s="114"/>
      <c r="M6" s="114"/>
      <c r="N6" s="114"/>
      <c r="O6" s="114"/>
      <c r="P6" s="114"/>
      <c r="Q6" s="114"/>
      <c r="R6" s="114"/>
      <c r="S6" s="114"/>
      <c r="T6" s="114"/>
      <c r="U6" s="114"/>
      <c r="V6" s="115"/>
      <c r="W6" s="115"/>
      <c r="X6" s="115"/>
      <c r="Y6" s="116" t="s">
        <v>11</v>
      </c>
      <c r="Z6" s="117"/>
      <c r="AA6" s="117"/>
      <c r="AB6" s="117"/>
      <c r="AC6" s="117"/>
      <c r="AD6" s="118"/>
      <c r="AE6" s="119" t="s">
        <v>278</v>
      </c>
      <c r="AF6" s="120"/>
      <c r="AG6" s="120"/>
      <c r="AH6" s="120"/>
      <c r="AI6" s="120"/>
      <c r="AJ6" s="120"/>
      <c r="AK6" s="120"/>
      <c r="AL6" s="120"/>
      <c r="AM6" s="120"/>
      <c r="AN6" s="120"/>
      <c r="AO6" s="120"/>
      <c r="AP6" s="120"/>
      <c r="AQ6" s="120"/>
      <c r="AR6" s="120"/>
      <c r="AS6" s="120"/>
      <c r="AT6" s="120"/>
      <c r="AU6" s="120"/>
      <c r="AV6" s="120"/>
      <c r="AW6" s="120"/>
      <c r="AX6" s="121"/>
    </row>
    <row r="7" spans="1:50" ht="90.75" customHeight="1" x14ac:dyDescent="0.15">
      <c r="A7" s="122" t="s">
        <v>12</v>
      </c>
      <c r="B7" s="123"/>
      <c r="C7" s="123"/>
      <c r="D7" s="123"/>
      <c r="E7" s="123"/>
      <c r="F7" s="123"/>
      <c r="G7" s="124" t="s">
        <v>440</v>
      </c>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5"/>
      <c r="AU7" s="125"/>
      <c r="AV7" s="125"/>
      <c r="AW7" s="125"/>
      <c r="AX7" s="126"/>
    </row>
    <row r="8" spans="1:50" ht="78" customHeight="1" x14ac:dyDescent="0.15">
      <c r="A8" s="122" t="s">
        <v>13</v>
      </c>
      <c r="B8" s="123"/>
      <c r="C8" s="123"/>
      <c r="D8" s="123"/>
      <c r="E8" s="123"/>
      <c r="F8" s="123"/>
      <c r="G8" s="124" t="s">
        <v>441</v>
      </c>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5"/>
      <c r="AU8" s="125"/>
      <c r="AV8" s="125"/>
      <c r="AW8" s="125"/>
      <c r="AX8" s="126"/>
    </row>
    <row r="9" spans="1:50" ht="29.25" customHeight="1" x14ac:dyDescent="0.15">
      <c r="A9" s="122" t="s">
        <v>14</v>
      </c>
      <c r="B9" s="123"/>
      <c r="C9" s="123"/>
      <c r="D9" s="123"/>
      <c r="E9" s="123"/>
      <c r="F9" s="195"/>
      <c r="G9" s="196" t="s">
        <v>280</v>
      </c>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97"/>
      <c r="AV9" s="197"/>
      <c r="AW9" s="197"/>
      <c r="AX9" s="198"/>
    </row>
    <row r="10" spans="1:50" ht="21" customHeight="1" x14ac:dyDescent="0.15">
      <c r="A10" s="199" t="s">
        <v>15</v>
      </c>
      <c r="B10" s="200"/>
      <c r="C10" s="200"/>
      <c r="D10" s="200"/>
      <c r="E10" s="200"/>
      <c r="F10" s="201"/>
      <c r="G10" s="208"/>
      <c r="H10" s="209"/>
      <c r="I10" s="209"/>
      <c r="J10" s="209"/>
      <c r="K10" s="209"/>
      <c r="L10" s="209"/>
      <c r="M10" s="209"/>
      <c r="N10" s="209"/>
      <c r="O10" s="209"/>
      <c r="P10" s="108" t="s">
        <v>16</v>
      </c>
      <c r="Q10" s="109"/>
      <c r="R10" s="109"/>
      <c r="S10" s="109"/>
      <c r="T10" s="109"/>
      <c r="U10" s="109"/>
      <c r="V10" s="210"/>
      <c r="W10" s="108" t="s">
        <v>17</v>
      </c>
      <c r="X10" s="109"/>
      <c r="Y10" s="109"/>
      <c r="Z10" s="109"/>
      <c r="AA10" s="109"/>
      <c r="AB10" s="109"/>
      <c r="AC10" s="210"/>
      <c r="AD10" s="108" t="s">
        <v>18</v>
      </c>
      <c r="AE10" s="109"/>
      <c r="AF10" s="109"/>
      <c r="AG10" s="109"/>
      <c r="AH10" s="109"/>
      <c r="AI10" s="109"/>
      <c r="AJ10" s="210"/>
      <c r="AK10" s="108" t="s">
        <v>19</v>
      </c>
      <c r="AL10" s="109"/>
      <c r="AM10" s="109"/>
      <c r="AN10" s="109"/>
      <c r="AO10" s="109"/>
      <c r="AP10" s="109"/>
      <c r="AQ10" s="210"/>
      <c r="AR10" s="108" t="s">
        <v>20</v>
      </c>
      <c r="AS10" s="109"/>
      <c r="AT10" s="109"/>
      <c r="AU10" s="109"/>
      <c r="AV10" s="109"/>
      <c r="AW10" s="109"/>
      <c r="AX10" s="211"/>
    </row>
    <row r="11" spans="1:50" ht="21" customHeight="1" x14ac:dyDescent="0.15">
      <c r="A11" s="202"/>
      <c r="B11" s="203"/>
      <c r="C11" s="203"/>
      <c r="D11" s="203"/>
      <c r="E11" s="203"/>
      <c r="F11" s="204"/>
      <c r="G11" s="212" t="s">
        <v>21</v>
      </c>
      <c r="H11" s="213"/>
      <c r="I11" s="218" t="s">
        <v>22</v>
      </c>
      <c r="J11" s="219"/>
      <c r="K11" s="219"/>
      <c r="L11" s="219"/>
      <c r="M11" s="219"/>
      <c r="N11" s="219"/>
      <c r="O11" s="220"/>
      <c r="P11" s="221">
        <v>145680.84700000001</v>
      </c>
      <c r="Q11" s="221"/>
      <c r="R11" s="221"/>
      <c r="S11" s="221"/>
      <c r="T11" s="221"/>
      <c r="U11" s="221"/>
      <c r="V11" s="221"/>
      <c r="W11" s="221">
        <v>145378.845</v>
      </c>
      <c r="X11" s="221"/>
      <c r="Y11" s="221"/>
      <c r="Z11" s="221"/>
      <c r="AA11" s="221"/>
      <c r="AB11" s="221"/>
      <c r="AC11" s="221"/>
      <c r="AD11" s="221">
        <v>146918.734</v>
      </c>
      <c r="AE11" s="221"/>
      <c r="AF11" s="221"/>
      <c r="AG11" s="221"/>
      <c r="AH11" s="221"/>
      <c r="AI11" s="221"/>
      <c r="AJ11" s="221"/>
      <c r="AK11" s="221">
        <v>150274.231</v>
      </c>
      <c r="AL11" s="221"/>
      <c r="AM11" s="221"/>
      <c r="AN11" s="221"/>
      <c r="AO11" s="221"/>
      <c r="AP11" s="221"/>
      <c r="AQ11" s="221"/>
      <c r="AR11" s="222"/>
      <c r="AS11" s="222"/>
      <c r="AT11" s="222"/>
      <c r="AU11" s="222"/>
      <c r="AV11" s="222"/>
      <c r="AW11" s="222"/>
      <c r="AX11" s="223"/>
    </row>
    <row r="12" spans="1:50" ht="21" customHeight="1" x14ac:dyDescent="0.15">
      <c r="A12" s="202"/>
      <c r="B12" s="203"/>
      <c r="C12" s="203"/>
      <c r="D12" s="203"/>
      <c r="E12" s="203"/>
      <c r="F12" s="204"/>
      <c r="G12" s="214"/>
      <c r="H12" s="215"/>
      <c r="I12" s="170" t="s">
        <v>23</v>
      </c>
      <c r="J12" s="171"/>
      <c r="K12" s="171"/>
      <c r="L12" s="171"/>
      <c r="M12" s="171"/>
      <c r="N12" s="171"/>
      <c r="O12" s="172"/>
      <c r="P12" s="173">
        <v>-2380.116</v>
      </c>
      <c r="Q12" s="173"/>
      <c r="R12" s="173"/>
      <c r="S12" s="173"/>
      <c r="T12" s="173"/>
      <c r="U12" s="173"/>
      <c r="V12" s="173"/>
      <c r="W12" s="185">
        <v>4284.3959999999997</v>
      </c>
      <c r="X12" s="185"/>
      <c r="Y12" s="185"/>
      <c r="Z12" s="185"/>
      <c r="AA12" s="185"/>
      <c r="AB12" s="185"/>
      <c r="AC12" s="185"/>
      <c r="AD12" s="185">
        <v>6054.7079999999996</v>
      </c>
      <c r="AE12" s="185"/>
      <c r="AF12" s="185"/>
      <c r="AG12" s="185"/>
      <c r="AH12" s="185"/>
      <c r="AI12" s="185"/>
      <c r="AJ12" s="185"/>
      <c r="AK12" s="186" t="s">
        <v>437</v>
      </c>
      <c r="AL12" s="186"/>
      <c r="AM12" s="186"/>
      <c r="AN12" s="186"/>
      <c r="AO12" s="186"/>
      <c r="AP12" s="186"/>
      <c r="AQ12" s="186"/>
      <c r="AR12" s="187"/>
      <c r="AS12" s="187"/>
      <c r="AT12" s="187"/>
      <c r="AU12" s="187"/>
      <c r="AV12" s="187"/>
      <c r="AW12" s="187"/>
      <c r="AX12" s="188"/>
    </row>
    <row r="13" spans="1:50" ht="21" customHeight="1" x14ac:dyDescent="0.15">
      <c r="A13" s="202"/>
      <c r="B13" s="203"/>
      <c r="C13" s="203"/>
      <c r="D13" s="203"/>
      <c r="E13" s="203"/>
      <c r="F13" s="204"/>
      <c r="G13" s="214"/>
      <c r="H13" s="215"/>
      <c r="I13" s="170" t="s">
        <v>24</v>
      </c>
      <c r="J13" s="174"/>
      <c r="K13" s="174"/>
      <c r="L13" s="174"/>
      <c r="M13" s="174"/>
      <c r="N13" s="174"/>
      <c r="O13" s="175"/>
      <c r="P13" s="176" t="s">
        <v>436</v>
      </c>
      <c r="Q13" s="177"/>
      <c r="R13" s="177"/>
      <c r="S13" s="177"/>
      <c r="T13" s="177"/>
      <c r="U13" s="177"/>
      <c r="V13" s="178"/>
      <c r="W13" s="176" t="s">
        <v>436</v>
      </c>
      <c r="X13" s="177"/>
      <c r="Y13" s="177"/>
      <c r="Z13" s="177"/>
      <c r="AA13" s="177"/>
      <c r="AB13" s="177"/>
      <c r="AC13" s="178"/>
      <c r="AD13" s="176" t="s">
        <v>436</v>
      </c>
      <c r="AE13" s="177"/>
      <c r="AF13" s="177"/>
      <c r="AG13" s="177"/>
      <c r="AH13" s="177"/>
      <c r="AI13" s="177"/>
      <c r="AJ13" s="178"/>
      <c r="AK13" s="179" t="s">
        <v>438</v>
      </c>
      <c r="AL13" s="180"/>
      <c r="AM13" s="180"/>
      <c r="AN13" s="180"/>
      <c r="AO13" s="180"/>
      <c r="AP13" s="180"/>
      <c r="AQ13" s="181"/>
      <c r="AR13" s="234"/>
      <c r="AS13" s="235"/>
      <c r="AT13" s="235"/>
      <c r="AU13" s="235"/>
      <c r="AV13" s="235"/>
      <c r="AW13" s="235"/>
      <c r="AX13" s="236"/>
    </row>
    <row r="14" spans="1:50" ht="21" customHeight="1" x14ac:dyDescent="0.15">
      <c r="A14" s="202"/>
      <c r="B14" s="203"/>
      <c r="C14" s="203"/>
      <c r="D14" s="203"/>
      <c r="E14" s="203"/>
      <c r="F14" s="204"/>
      <c r="G14" s="214"/>
      <c r="H14" s="215"/>
      <c r="I14" s="170" t="s">
        <v>25</v>
      </c>
      <c r="J14" s="174"/>
      <c r="K14" s="174"/>
      <c r="L14" s="174"/>
      <c r="M14" s="174"/>
      <c r="N14" s="174"/>
      <c r="O14" s="175"/>
      <c r="P14" s="176" t="s">
        <v>436</v>
      </c>
      <c r="Q14" s="177"/>
      <c r="R14" s="177"/>
      <c r="S14" s="177"/>
      <c r="T14" s="177"/>
      <c r="U14" s="177"/>
      <c r="V14" s="178"/>
      <c r="W14" s="176" t="s">
        <v>436</v>
      </c>
      <c r="X14" s="177"/>
      <c r="Y14" s="177"/>
      <c r="Z14" s="177"/>
      <c r="AA14" s="177"/>
      <c r="AB14" s="177"/>
      <c r="AC14" s="178"/>
      <c r="AD14" s="176" t="s">
        <v>436</v>
      </c>
      <c r="AE14" s="177"/>
      <c r="AF14" s="177"/>
      <c r="AG14" s="177"/>
      <c r="AH14" s="177"/>
      <c r="AI14" s="177"/>
      <c r="AJ14" s="178"/>
      <c r="AK14" s="179" t="s">
        <v>439</v>
      </c>
      <c r="AL14" s="180"/>
      <c r="AM14" s="180"/>
      <c r="AN14" s="180"/>
      <c r="AO14" s="180"/>
      <c r="AP14" s="180"/>
      <c r="AQ14" s="181"/>
      <c r="AR14" s="182"/>
      <c r="AS14" s="183"/>
      <c r="AT14" s="183"/>
      <c r="AU14" s="183"/>
      <c r="AV14" s="183"/>
      <c r="AW14" s="183"/>
      <c r="AX14" s="184"/>
    </row>
    <row r="15" spans="1:50" ht="24.75" customHeight="1" x14ac:dyDescent="0.15">
      <c r="A15" s="202"/>
      <c r="B15" s="203"/>
      <c r="C15" s="203"/>
      <c r="D15" s="203"/>
      <c r="E15" s="203"/>
      <c r="F15" s="204"/>
      <c r="G15" s="214"/>
      <c r="H15" s="215"/>
      <c r="I15" s="170" t="s">
        <v>26</v>
      </c>
      <c r="J15" s="171"/>
      <c r="K15" s="171"/>
      <c r="L15" s="171"/>
      <c r="M15" s="171"/>
      <c r="N15" s="171"/>
      <c r="O15" s="172"/>
      <c r="P15" s="176" t="s">
        <v>436</v>
      </c>
      <c r="Q15" s="177"/>
      <c r="R15" s="177"/>
      <c r="S15" s="177"/>
      <c r="T15" s="177"/>
      <c r="U15" s="177"/>
      <c r="V15" s="178"/>
      <c r="W15" s="176" t="s">
        <v>436</v>
      </c>
      <c r="X15" s="177"/>
      <c r="Y15" s="177"/>
      <c r="Z15" s="177"/>
      <c r="AA15" s="177"/>
      <c r="AB15" s="177"/>
      <c r="AC15" s="178"/>
      <c r="AD15" s="176" t="s">
        <v>436</v>
      </c>
      <c r="AE15" s="177"/>
      <c r="AF15" s="177"/>
      <c r="AG15" s="177"/>
      <c r="AH15" s="177"/>
      <c r="AI15" s="177"/>
      <c r="AJ15" s="178"/>
      <c r="AK15" s="186" t="s">
        <v>439</v>
      </c>
      <c r="AL15" s="186"/>
      <c r="AM15" s="186"/>
      <c r="AN15" s="186"/>
      <c r="AO15" s="186"/>
      <c r="AP15" s="186"/>
      <c r="AQ15" s="186"/>
      <c r="AR15" s="187"/>
      <c r="AS15" s="187"/>
      <c r="AT15" s="187"/>
      <c r="AU15" s="187"/>
      <c r="AV15" s="187"/>
      <c r="AW15" s="187"/>
      <c r="AX15" s="188"/>
    </row>
    <row r="16" spans="1:50" ht="24.75" customHeight="1" x14ac:dyDescent="0.15">
      <c r="A16" s="202"/>
      <c r="B16" s="203"/>
      <c r="C16" s="203"/>
      <c r="D16" s="203"/>
      <c r="E16" s="203"/>
      <c r="F16" s="204"/>
      <c r="G16" s="216"/>
      <c r="H16" s="217"/>
      <c r="I16" s="237" t="s">
        <v>27</v>
      </c>
      <c r="J16" s="238"/>
      <c r="K16" s="238"/>
      <c r="L16" s="238"/>
      <c r="M16" s="238"/>
      <c r="N16" s="238"/>
      <c r="O16" s="239"/>
      <c r="P16" s="240">
        <v>143300.731</v>
      </c>
      <c r="Q16" s="240"/>
      <c r="R16" s="240"/>
      <c r="S16" s="240"/>
      <c r="T16" s="240"/>
      <c r="U16" s="240"/>
      <c r="V16" s="240"/>
      <c r="W16" s="240">
        <v>149663.24100000001</v>
      </c>
      <c r="X16" s="240"/>
      <c r="Y16" s="240"/>
      <c r="Z16" s="240"/>
      <c r="AA16" s="240"/>
      <c r="AB16" s="240"/>
      <c r="AC16" s="240"/>
      <c r="AD16" s="241">
        <f>AD11+AD12</f>
        <v>152973.44200000001</v>
      </c>
      <c r="AE16" s="242"/>
      <c r="AF16" s="242"/>
      <c r="AG16" s="242"/>
      <c r="AH16" s="242"/>
      <c r="AI16" s="242"/>
      <c r="AJ16" s="242"/>
      <c r="AK16" s="240">
        <v>150274</v>
      </c>
      <c r="AL16" s="240"/>
      <c r="AM16" s="240"/>
      <c r="AN16" s="240"/>
      <c r="AO16" s="240"/>
      <c r="AP16" s="240"/>
      <c r="AQ16" s="240"/>
      <c r="AR16" s="243"/>
      <c r="AS16" s="243"/>
      <c r="AT16" s="243"/>
      <c r="AU16" s="243"/>
      <c r="AV16" s="243"/>
      <c r="AW16" s="243"/>
      <c r="AX16" s="244"/>
    </row>
    <row r="17" spans="1:55" ht="24.75" customHeight="1" x14ac:dyDescent="0.15">
      <c r="A17" s="202"/>
      <c r="B17" s="203"/>
      <c r="C17" s="203"/>
      <c r="D17" s="203"/>
      <c r="E17" s="203"/>
      <c r="F17" s="204"/>
      <c r="G17" s="189" t="s">
        <v>28</v>
      </c>
      <c r="H17" s="190"/>
      <c r="I17" s="190"/>
      <c r="J17" s="190"/>
      <c r="K17" s="190"/>
      <c r="L17" s="190"/>
      <c r="M17" s="190"/>
      <c r="N17" s="190"/>
      <c r="O17" s="190"/>
      <c r="P17" s="191">
        <v>143301</v>
      </c>
      <c r="Q17" s="191"/>
      <c r="R17" s="191"/>
      <c r="S17" s="191"/>
      <c r="T17" s="191"/>
      <c r="U17" s="191"/>
      <c r="V17" s="191"/>
      <c r="W17" s="191">
        <v>149663</v>
      </c>
      <c r="X17" s="191"/>
      <c r="Y17" s="191"/>
      <c r="Z17" s="191"/>
      <c r="AA17" s="191"/>
      <c r="AB17" s="191"/>
      <c r="AC17" s="191"/>
      <c r="AD17" s="191">
        <v>152973</v>
      </c>
      <c r="AE17" s="191"/>
      <c r="AF17" s="191"/>
      <c r="AG17" s="191"/>
      <c r="AH17" s="191"/>
      <c r="AI17" s="191"/>
      <c r="AJ17" s="191"/>
      <c r="AK17" s="192"/>
      <c r="AL17" s="192"/>
      <c r="AM17" s="192"/>
      <c r="AN17" s="192"/>
      <c r="AO17" s="192"/>
      <c r="AP17" s="192"/>
      <c r="AQ17" s="192"/>
      <c r="AR17" s="193"/>
      <c r="AS17" s="193"/>
      <c r="AT17" s="193"/>
      <c r="AU17" s="193"/>
      <c r="AV17" s="193"/>
      <c r="AW17" s="193"/>
      <c r="AX17" s="194"/>
    </row>
    <row r="18" spans="1:55" ht="24.75" customHeight="1" x14ac:dyDescent="0.15">
      <c r="A18" s="205"/>
      <c r="B18" s="206"/>
      <c r="C18" s="206"/>
      <c r="D18" s="206"/>
      <c r="E18" s="206"/>
      <c r="F18" s="207"/>
      <c r="G18" s="189" t="s">
        <v>29</v>
      </c>
      <c r="H18" s="190"/>
      <c r="I18" s="190"/>
      <c r="J18" s="190"/>
      <c r="K18" s="190"/>
      <c r="L18" s="190"/>
      <c r="M18" s="190"/>
      <c r="N18" s="190"/>
      <c r="O18" s="190"/>
      <c r="P18" s="245">
        <v>1</v>
      </c>
      <c r="Q18" s="245"/>
      <c r="R18" s="245"/>
      <c r="S18" s="245"/>
      <c r="T18" s="245"/>
      <c r="U18" s="245"/>
      <c r="V18" s="245"/>
      <c r="W18" s="245">
        <v>1</v>
      </c>
      <c r="X18" s="245"/>
      <c r="Y18" s="245"/>
      <c r="Z18" s="245"/>
      <c r="AA18" s="245"/>
      <c r="AB18" s="245"/>
      <c r="AC18" s="245"/>
      <c r="AD18" s="245">
        <v>1</v>
      </c>
      <c r="AE18" s="245"/>
      <c r="AF18" s="245"/>
      <c r="AG18" s="245"/>
      <c r="AH18" s="245"/>
      <c r="AI18" s="245"/>
      <c r="AJ18" s="245"/>
      <c r="AK18" s="192"/>
      <c r="AL18" s="192"/>
      <c r="AM18" s="192"/>
      <c r="AN18" s="192"/>
      <c r="AO18" s="192"/>
      <c r="AP18" s="192"/>
      <c r="AQ18" s="192"/>
      <c r="AR18" s="193"/>
      <c r="AS18" s="193"/>
      <c r="AT18" s="193"/>
      <c r="AU18" s="193"/>
      <c r="AV18" s="193"/>
      <c r="AW18" s="193"/>
      <c r="AX18" s="194"/>
    </row>
    <row r="19" spans="1:55" ht="31.7" customHeight="1" x14ac:dyDescent="0.15">
      <c r="A19" s="270" t="s">
        <v>30</v>
      </c>
      <c r="B19" s="271"/>
      <c r="C19" s="271"/>
      <c r="D19" s="271"/>
      <c r="E19" s="271"/>
      <c r="F19" s="272"/>
      <c r="G19" s="277" t="s">
        <v>31</v>
      </c>
      <c r="H19" s="109"/>
      <c r="I19" s="109"/>
      <c r="J19" s="109"/>
      <c r="K19" s="109"/>
      <c r="L19" s="109"/>
      <c r="M19" s="109"/>
      <c r="N19" s="109"/>
      <c r="O19" s="109"/>
      <c r="P19" s="109"/>
      <c r="Q19" s="109"/>
      <c r="R19" s="109"/>
      <c r="S19" s="109"/>
      <c r="T19" s="109"/>
      <c r="U19" s="109"/>
      <c r="V19" s="109"/>
      <c r="W19" s="109"/>
      <c r="X19" s="210"/>
      <c r="Y19" s="278"/>
      <c r="Z19" s="279"/>
      <c r="AA19" s="280"/>
      <c r="AB19" s="108" t="s">
        <v>32</v>
      </c>
      <c r="AC19" s="109"/>
      <c r="AD19" s="210"/>
      <c r="AE19" s="106" t="s">
        <v>16</v>
      </c>
      <c r="AF19" s="106"/>
      <c r="AG19" s="106"/>
      <c r="AH19" s="106"/>
      <c r="AI19" s="106"/>
      <c r="AJ19" s="106" t="s">
        <v>17</v>
      </c>
      <c r="AK19" s="106"/>
      <c r="AL19" s="106"/>
      <c r="AM19" s="106"/>
      <c r="AN19" s="106"/>
      <c r="AO19" s="106" t="s">
        <v>18</v>
      </c>
      <c r="AP19" s="106"/>
      <c r="AQ19" s="106"/>
      <c r="AR19" s="106"/>
      <c r="AS19" s="106"/>
      <c r="AT19" s="107" t="s">
        <v>33</v>
      </c>
      <c r="AU19" s="106"/>
      <c r="AV19" s="106"/>
      <c r="AW19" s="106"/>
      <c r="AX19" s="224"/>
    </row>
    <row r="20" spans="1:55" ht="102" customHeight="1" x14ac:dyDescent="0.15">
      <c r="A20" s="273"/>
      <c r="B20" s="271"/>
      <c r="C20" s="271"/>
      <c r="D20" s="271"/>
      <c r="E20" s="271"/>
      <c r="F20" s="272"/>
      <c r="G20" s="225" t="s">
        <v>420</v>
      </c>
      <c r="H20" s="226"/>
      <c r="I20" s="226"/>
      <c r="J20" s="226"/>
      <c r="K20" s="226"/>
      <c r="L20" s="226"/>
      <c r="M20" s="226"/>
      <c r="N20" s="226"/>
      <c r="O20" s="226"/>
      <c r="P20" s="226"/>
      <c r="Q20" s="226"/>
      <c r="R20" s="226"/>
      <c r="S20" s="226"/>
      <c r="T20" s="226"/>
      <c r="U20" s="226"/>
      <c r="V20" s="226"/>
      <c r="W20" s="226"/>
      <c r="X20" s="227"/>
      <c r="Y20" s="301" t="s">
        <v>34</v>
      </c>
      <c r="Z20" s="302"/>
      <c r="AA20" s="303"/>
      <c r="AB20" s="304" t="s">
        <v>281</v>
      </c>
      <c r="AC20" s="305"/>
      <c r="AD20" s="306"/>
      <c r="AE20" s="307" t="s">
        <v>282</v>
      </c>
      <c r="AF20" s="307"/>
      <c r="AG20" s="307"/>
      <c r="AH20" s="307"/>
      <c r="AI20" s="307"/>
      <c r="AJ20" s="307" t="s">
        <v>283</v>
      </c>
      <c r="AK20" s="307"/>
      <c r="AL20" s="307"/>
      <c r="AM20" s="307"/>
      <c r="AN20" s="307"/>
      <c r="AO20" s="308" t="s">
        <v>284</v>
      </c>
      <c r="AP20" s="309"/>
      <c r="AQ20" s="309"/>
      <c r="AR20" s="309"/>
      <c r="AS20" s="309"/>
      <c r="AT20" s="192"/>
      <c r="AU20" s="192"/>
      <c r="AV20" s="192"/>
      <c r="AW20" s="192"/>
      <c r="AX20" s="310"/>
    </row>
    <row r="21" spans="1:55" ht="72.75" customHeight="1" x14ac:dyDescent="0.15">
      <c r="A21" s="274"/>
      <c r="B21" s="275"/>
      <c r="C21" s="275"/>
      <c r="D21" s="275"/>
      <c r="E21" s="275"/>
      <c r="F21" s="276"/>
      <c r="G21" s="228"/>
      <c r="H21" s="229"/>
      <c r="I21" s="229"/>
      <c r="J21" s="229"/>
      <c r="K21" s="229"/>
      <c r="L21" s="229"/>
      <c r="M21" s="229"/>
      <c r="N21" s="229"/>
      <c r="O21" s="229"/>
      <c r="P21" s="229"/>
      <c r="Q21" s="229"/>
      <c r="R21" s="229"/>
      <c r="S21" s="229"/>
      <c r="T21" s="229"/>
      <c r="U21" s="229"/>
      <c r="V21" s="229"/>
      <c r="W21" s="229"/>
      <c r="X21" s="230"/>
      <c r="Y21" s="108" t="s">
        <v>35</v>
      </c>
      <c r="Z21" s="109"/>
      <c r="AA21" s="210"/>
      <c r="AB21" s="281"/>
      <c r="AC21" s="281"/>
      <c r="AD21" s="281"/>
      <c r="AE21" s="282" t="s">
        <v>288</v>
      </c>
      <c r="AF21" s="282"/>
      <c r="AG21" s="282"/>
      <c r="AH21" s="282"/>
      <c r="AI21" s="282"/>
      <c r="AJ21" s="282" t="s">
        <v>288</v>
      </c>
      <c r="AK21" s="282"/>
      <c r="AL21" s="282"/>
      <c r="AM21" s="282"/>
      <c r="AN21" s="282"/>
      <c r="AO21" s="282" t="s">
        <v>288</v>
      </c>
      <c r="AP21" s="282"/>
      <c r="AQ21" s="282"/>
      <c r="AR21" s="282"/>
      <c r="AS21" s="282"/>
      <c r="AT21" s="192"/>
      <c r="AU21" s="192"/>
      <c r="AV21" s="192"/>
      <c r="AW21" s="192"/>
      <c r="AX21" s="310"/>
    </row>
    <row r="22" spans="1:55" ht="92.25" customHeight="1" x14ac:dyDescent="0.15">
      <c r="A22" s="274"/>
      <c r="B22" s="275"/>
      <c r="C22" s="275"/>
      <c r="D22" s="275"/>
      <c r="E22" s="275"/>
      <c r="F22" s="276"/>
      <c r="G22" s="231"/>
      <c r="H22" s="232"/>
      <c r="I22" s="232"/>
      <c r="J22" s="232"/>
      <c r="K22" s="232"/>
      <c r="L22" s="232"/>
      <c r="M22" s="232"/>
      <c r="N22" s="232"/>
      <c r="O22" s="232"/>
      <c r="P22" s="232"/>
      <c r="Q22" s="232"/>
      <c r="R22" s="232"/>
      <c r="S22" s="232"/>
      <c r="T22" s="232"/>
      <c r="U22" s="232"/>
      <c r="V22" s="232"/>
      <c r="W22" s="232"/>
      <c r="X22" s="233"/>
      <c r="Y22" s="108" t="s">
        <v>36</v>
      </c>
      <c r="Z22" s="109"/>
      <c r="AA22" s="210"/>
      <c r="AB22" s="281" t="s">
        <v>285</v>
      </c>
      <c r="AC22" s="281"/>
      <c r="AD22" s="281"/>
      <c r="AE22" s="282" t="s">
        <v>286</v>
      </c>
      <c r="AF22" s="282"/>
      <c r="AG22" s="282"/>
      <c r="AH22" s="282"/>
      <c r="AI22" s="282"/>
      <c r="AJ22" s="283" t="s">
        <v>287</v>
      </c>
      <c r="AK22" s="284"/>
      <c r="AL22" s="284"/>
      <c r="AM22" s="284"/>
      <c r="AN22" s="285"/>
      <c r="AO22" s="286" t="s">
        <v>284</v>
      </c>
      <c r="AP22" s="287"/>
      <c r="AQ22" s="287"/>
      <c r="AR22" s="287"/>
      <c r="AS22" s="288"/>
      <c r="AT22" s="311"/>
      <c r="AU22" s="311"/>
      <c r="AV22" s="311"/>
      <c r="AW22" s="311"/>
      <c r="AX22" s="312"/>
    </row>
    <row r="23" spans="1:55" ht="19.5" customHeight="1" x14ac:dyDescent="0.15">
      <c r="A23" s="313" t="s">
        <v>37</v>
      </c>
      <c r="B23" s="314"/>
      <c r="C23" s="314"/>
      <c r="D23" s="314"/>
      <c r="E23" s="314"/>
      <c r="F23" s="315"/>
      <c r="G23" s="277" t="s">
        <v>38</v>
      </c>
      <c r="H23" s="109"/>
      <c r="I23" s="109"/>
      <c r="J23" s="109"/>
      <c r="K23" s="109"/>
      <c r="L23" s="109"/>
      <c r="M23" s="109"/>
      <c r="N23" s="109"/>
      <c r="O23" s="109"/>
      <c r="P23" s="109"/>
      <c r="Q23" s="109"/>
      <c r="R23" s="109"/>
      <c r="S23" s="109"/>
      <c r="T23" s="109"/>
      <c r="U23" s="109"/>
      <c r="V23" s="109"/>
      <c r="W23" s="109"/>
      <c r="X23" s="210"/>
      <c r="Y23" s="278"/>
      <c r="Z23" s="279"/>
      <c r="AA23" s="280"/>
      <c r="AB23" s="108" t="s">
        <v>32</v>
      </c>
      <c r="AC23" s="109"/>
      <c r="AD23" s="210"/>
      <c r="AE23" s="106" t="s">
        <v>16</v>
      </c>
      <c r="AF23" s="106"/>
      <c r="AG23" s="106"/>
      <c r="AH23" s="106"/>
      <c r="AI23" s="106"/>
      <c r="AJ23" s="106" t="s">
        <v>17</v>
      </c>
      <c r="AK23" s="106"/>
      <c r="AL23" s="106"/>
      <c r="AM23" s="106"/>
      <c r="AN23" s="106"/>
      <c r="AO23" s="106" t="s">
        <v>18</v>
      </c>
      <c r="AP23" s="106"/>
      <c r="AQ23" s="106"/>
      <c r="AR23" s="106"/>
      <c r="AS23" s="106"/>
      <c r="AT23" s="335" t="s">
        <v>39</v>
      </c>
      <c r="AU23" s="336"/>
      <c r="AV23" s="336"/>
      <c r="AW23" s="336"/>
      <c r="AX23" s="337"/>
    </row>
    <row r="24" spans="1:55" ht="37.5" customHeight="1" x14ac:dyDescent="0.15">
      <c r="A24" s="316"/>
      <c r="B24" s="317"/>
      <c r="C24" s="317"/>
      <c r="D24" s="317"/>
      <c r="E24" s="317"/>
      <c r="F24" s="318"/>
      <c r="G24" s="246" t="s">
        <v>289</v>
      </c>
      <c r="H24" s="247"/>
      <c r="I24" s="247"/>
      <c r="J24" s="247"/>
      <c r="K24" s="247"/>
      <c r="L24" s="247"/>
      <c r="M24" s="247"/>
      <c r="N24" s="247"/>
      <c r="O24" s="247"/>
      <c r="P24" s="247"/>
      <c r="Q24" s="247"/>
      <c r="R24" s="247"/>
      <c r="S24" s="247"/>
      <c r="T24" s="247"/>
      <c r="U24" s="247"/>
      <c r="V24" s="247"/>
      <c r="W24" s="247"/>
      <c r="X24" s="248"/>
      <c r="Y24" s="249" t="s">
        <v>290</v>
      </c>
      <c r="Z24" s="250"/>
      <c r="AA24" s="251"/>
      <c r="AB24" s="338" t="s">
        <v>291</v>
      </c>
      <c r="AC24" s="120"/>
      <c r="AD24" s="339"/>
      <c r="AE24" s="340" t="s">
        <v>292</v>
      </c>
      <c r="AF24" s="341"/>
      <c r="AG24" s="341"/>
      <c r="AH24" s="341"/>
      <c r="AI24" s="342"/>
      <c r="AJ24" s="343" t="s">
        <v>293</v>
      </c>
      <c r="AK24" s="344"/>
      <c r="AL24" s="344"/>
      <c r="AM24" s="344"/>
      <c r="AN24" s="345"/>
      <c r="AO24" s="346" t="s">
        <v>294</v>
      </c>
      <c r="AP24" s="347"/>
      <c r="AQ24" s="347"/>
      <c r="AR24" s="347"/>
      <c r="AS24" s="347"/>
      <c r="AT24" s="327" t="s">
        <v>40</v>
      </c>
      <c r="AU24" s="322"/>
      <c r="AV24" s="322"/>
      <c r="AW24" s="322"/>
      <c r="AX24" s="348"/>
      <c r="AY24" s="2"/>
      <c r="AZ24" s="3"/>
      <c r="BA24" s="3"/>
      <c r="BB24" s="3"/>
      <c r="BC24" s="3"/>
    </row>
    <row r="25" spans="1:55" ht="19.5" customHeight="1" x14ac:dyDescent="0.15">
      <c r="A25" s="316"/>
      <c r="B25" s="317"/>
      <c r="C25" s="317"/>
      <c r="D25" s="317"/>
      <c r="E25" s="317"/>
      <c r="F25" s="318"/>
      <c r="G25" s="258" t="s">
        <v>295</v>
      </c>
      <c r="H25" s="259"/>
      <c r="I25" s="259"/>
      <c r="J25" s="259"/>
      <c r="K25" s="259"/>
      <c r="L25" s="259"/>
      <c r="M25" s="259"/>
      <c r="N25" s="259"/>
      <c r="O25" s="259"/>
      <c r="P25" s="259"/>
      <c r="Q25" s="259"/>
      <c r="R25" s="259"/>
      <c r="S25" s="259"/>
      <c r="T25" s="259"/>
      <c r="U25" s="259"/>
      <c r="V25" s="259"/>
      <c r="W25" s="259"/>
      <c r="X25" s="259"/>
      <c r="Y25" s="252"/>
      <c r="Z25" s="253"/>
      <c r="AA25" s="254"/>
      <c r="AB25" s="260" t="s">
        <v>296</v>
      </c>
      <c r="AC25" s="137"/>
      <c r="AD25" s="138"/>
      <c r="AE25" s="261">
        <v>4672</v>
      </c>
      <c r="AF25" s="262"/>
      <c r="AG25" s="262"/>
      <c r="AH25" s="262"/>
      <c r="AI25" s="263"/>
      <c r="AJ25" s="264">
        <v>4096</v>
      </c>
      <c r="AK25" s="265"/>
      <c r="AL25" s="265"/>
      <c r="AM25" s="265"/>
      <c r="AN25" s="266"/>
      <c r="AO25" s="264">
        <v>3650</v>
      </c>
      <c r="AP25" s="265"/>
      <c r="AQ25" s="265"/>
      <c r="AR25" s="265"/>
      <c r="AS25" s="266"/>
      <c r="AT25" s="83"/>
      <c r="AU25" s="84"/>
      <c r="AV25" s="84"/>
      <c r="AW25" s="84"/>
      <c r="AX25" s="85"/>
      <c r="AY25" s="2"/>
      <c r="AZ25" s="3"/>
      <c r="BA25" s="3"/>
      <c r="BB25" s="3"/>
      <c r="BC25" s="3"/>
    </row>
    <row r="26" spans="1:55" ht="19.5" customHeight="1" x14ac:dyDescent="0.15">
      <c r="A26" s="319"/>
      <c r="B26" s="320"/>
      <c r="C26" s="320"/>
      <c r="D26" s="320"/>
      <c r="E26" s="320"/>
      <c r="F26" s="321"/>
      <c r="G26" s="267" t="s">
        <v>297</v>
      </c>
      <c r="H26" s="268"/>
      <c r="I26" s="268"/>
      <c r="J26" s="268"/>
      <c r="K26" s="268"/>
      <c r="L26" s="268"/>
      <c r="M26" s="268"/>
      <c r="N26" s="268"/>
      <c r="O26" s="268"/>
      <c r="P26" s="268"/>
      <c r="Q26" s="268"/>
      <c r="R26" s="268"/>
      <c r="S26" s="268"/>
      <c r="T26" s="268"/>
      <c r="U26" s="268"/>
      <c r="V26" s="268"/>
      <c r="W26" s="268"/>
      <c r="X26" s="269"/>
      <c r="Y26" s="255"/>
      <c r="Z26" s="256"/>
      <c r="AA26" s="257"/>
      <c r="AB26" s="289" t="s">
        <v>298</v>
      </c>
      <c r="AC26" s="290"/>
      <c r="AD26" s="291"/>
      <c r="AE26" s="292">
        <v>24</v>
      </c>
      <c r="AF26" s="293"/>
      <c r="AG26" s="293"/>
      <c r="AH26" s="293"/>
      <c r="AI26" s="294"/>
      <c r="AJ26" s="295">
        <v>17</v>
      </c>
      <c r="AK26" s="296"/>
      <c r="AL26" s="296"/>
      <c r="AM26" s="296"/>
      <c r="AN26" s="297"/>
      <c r="AO26" s="295">
        <v>24</v>
      </c>
      <c r="AP26" s="296"/>
      <c r="AQ26" s="296"/>
      <c r="AR26" s="296"/>
      <c r="AS26" s="297"/>
      <c r="AT26" s="298"/>
      <c r="AU26" s="299"/>
      <c r="AV26" s="299"/>
      <c r="AW26" s="299"/>
      <c r="AX26" s="300"/>
      <c r="AY26" s="2"/>
      <c r="AZ26" s="3"/>
      <c r="BA26" s="3"/>
      <c r="BB26" s="3"/>
      <c r="BC26" s="3"/>
    </row>
    <row r="27" spans="1:55" ht="18.75" customHeight="1" x14ac:dyDescent="0.15">
      <c r="A27" s="313" t="s">
        <v>41</v>
      </c>
      <c r="B27" s="349"/>
      <c r="C27" s="349"/>
      <c r="D27" s="349"/>
      <c r="E27" s="349"/>
      <c r="F27" s="350"/>
      <c r="G27" s="109" t="s">
        <v>42</v>
      </c>
      <c r="H27" s="109"/>
      <c r="I27" s="109"/>
      <c r="J27" s="109"/>
      <c r="K27" s="109"/>
      <c r="L27" s="109"/>
      <c r="M27" s="109"/>
      <c r="N27" s="109"/>
      <c r="O27" s="109"/>
      <c r="P27" s="109"/>
      <c r="Q27" s="109"/>
      <c r="R27" s="109"/>
      <c r="S27" s="109"/>
      <c r="T27" s="109"/>
      <c r="U27" s="109"/>
      <c r="V27" s="109"/>
      <c r="W27" s="109"/>
      <c r="X27" s="210"/>
      <c r="Y27" s="357"/>
      <c r="Z27" s="358"/>
      <c r="AA27" s="359"/>
      <c r="AB27" s="108" t="s">
        <v>32</v>
      </c>
      <c r="AC27" s="109"/>
      <c r="AD27" s="210"/>
      <c r="AE27" s="108" t="s">
        <v>16</v>
      </c>
      <c r="AF27" s="109"/>
      <c r="AG27" s="109"/>
      <c r="AH27" s="109"/>
      <c r="AI27" s="210"/>
      <c r="AJ27" s="108" t="s">
        <v>17</v>
      </c>
      <c r="AK27" s="109"/>
      <c r="AL27" s="109"/>
      <c r="AM27" s="109"/>
      <c r="AN27" s="210"/>
      <c r="AO27" s="108" t="s">
        <v>18</v>
      </c>
      <c r="AP27" s="109"/>
      <c r="AQ27" s="109"/>
      <c r="AR27" s="109"/>
      <c r="AS27" s="210"/>
      <c r="AT27" s="335" t="s">
        <v>43</v>
      </c>
      <c r="AU27" s="336"/>
      <c r="AV27" s="336"/>
      <c r="AW27" s="336"/>
      <c r="AX27" s="337"/>
      <c r="AY27" s="2"/>
      <c r="AZ27" s="3"/>
      <c r="BA27" s="3"/>
      <c r="BB27" s="3"/>
      <c r="BC27" s="3"/>
    </row>
    <row r="28" spans="1:55" ht="19.5" customHeight="1" x14ac:dyDescent="0.15">
      <c r="A28" s="351"/>
      <c r="B28" s="352"/>
      <c r="C28" s="352"/>
      <c r="D28" s="352"/>
      <c r="E28" s="352"/>
      <c r="F28" s="353"/>
      <c r="G28" s="330" t="s">
        <v>176</v>
      </c>
      <c r="H28" s="330"/>
      <c r="I28" s="330"/>
      <c r="J28" s="330"/>
      <c r="K28" s="330"/>
      <c r="L28" s="330"/>
      <c r="M28" s="330"/>
      <c r="N28" s="330"/>
      <c r="O28" s="330"/>
      <c r="P28" s="330"/>
      <c r="Q28" s="330"/>
      <c r="R28" s="330"/>
      <c r="S28" s="330"/>
      <c r="T28" s="330"/>
      <c r="U28" s="330"/>
      <c r="V28" s="330"/>
      <c r="W28" s="330"/>
      <c r="X28" s="330"/>
      <c r="Y28" s="332" t="s">
        <v>41</v>
      </c>
      <c r="Z28" s="333"/>
      <c r="AA28" s="334"/>
      <c r="AB28" s="327" t="s">
        <v>179</v>
      </c>
      <c r="AC28" s="323"/>
      <c r="AD28" s="328"/>
      <c r="AE28" s="327" t="s">
        <v>177</v>
      </c>
      <c r="AF28" s="323"/>
      <c r="AG28" s="323"/>
      <c r="AH28" s="323"/>
      <c r="AI28" s="323"/>
      <c r="AJ28" s="91" t="s">
        <v>177</v>
      </c>
      <c r="AK28" s="329"/>
      <c r="AL28" s="329"/>
      <c r="AM28" s="329"/>
      <c r="AN28" s="329"/>
      <c r="AO28" s="91" t="s">
        <v>177</v>
      </c>
      <c r="AP28" s="329"/>
      <c r="AQ28" s="329"/>
      <c r="AR28" s="329"/>
      <c r="AS28" s="329"/>
      <c r="AT28" s="322" t="s">
        <v>177</v>
      </c>
      <c r="AU28" s="323"/>
      <c r="AV28" s="323"/>
      <c r="AW28" s="323"/>
      <c r="AX28" s="324"/>
    </row>
    <row r="29" spans="1:55" ht="19.5" customHeight="1" x14ac:dyDescent="0.15">
      <c r="A29" s="354"/>
      <c r="B29" s="355"/>
      <c r="C29" s="355"/>
      <c r="D29" s="355"/>
      <c r="E29" s="355"/>
      <c r="F29" s="356"/>
      <c r="G29" s="331"/>
      <c r="H29" s="331"/>
      <c r="I29" s="331"/>
      <c r="J29" s="331"/>
      <c r="K29" s="331"/>
      <c r="L29" s="331"/>
      <c r="M29" s="331"/>
      <c r="N29" s="331"/>
      <c r="O29" s="331"/>
      <c r="P29" s="331"/>
      <c r="Q29" s="331"/>
      <c r="R29" s="331"/>
      <c r="S29" s="331"/>
      <c r="T29" s="331"/>
      <c r="U29" s="331"/>
      <c r="V29" s="331"/>
      <c r="W29" s="331"/>
      <c r="X29" s="331"/>
      <c r="Y29" s="301" t="s">
        <v>44</v>
      </c>
      <c r="Z29" s="325"/>
      <c r="AA29" s="326"/>
      <c r="AB29" s="327" t="s">
        <v>180</v>
      </c>
      <c r="AC29" s="323"/>
      <c r="AD29" s="328"/>
      <c r="AE29" s="327" t="s">
        <v>178</v>
      </c>
      <c r="AF29" s="323"/>
      <c r="AG29" s="323"/>
      <c r="AH29" s="323"/>
      <c r="AI29" s="323"/>
      <c r="AJ29" s="91" t="s">
        <v>178</v>
      </c>
      <c r="AK29" s="329"/>
      <c r="AL29" s="329"/>
      <c r="AM29" s="329"/>
      <c r="AN29" s="329"/>
      <c r="AO29" s="91" t="s">
        <v>178</v>
      </c>
      <c r="AP29" s="329"/>
      <c r="AQ29" s="329"/>
      <c r="AR29" s="329"/>
      <c r="AS29" s="329"/>
      <c r="AT29" s="322" t="s">
        <v>178</v>
      </c>
      <c r="AU29" s="323"/>
      <c r="AV29" s="323"/>
      <c r="AW29" s="323"/>
      <c r="AX29" s="324"/>
    </row>
    <row r="30" spans="1:55" ht="23.1" customHeight="1" x14ac:dyDescent="0.15">
      <c r="A30" s="365" t="s">
        <v>45</v>
      </c>
      <c r="B30" s="366"/>
      <c r="C30" s="371" t="s">
        <v>46</v>
      </c>
      <c r="D30" s="372"/>
      <c r="E30" s="372"/>
      <c r="F30" s="372"/>
      <c r="G30" s="372"/>
      <c r="H30" s="372"/>
      <c r="I30" s="372"/>
      <c r="J30" s="372"/>
      <c r="K30" s="373"/>
      <c r="L30" s="374" t="s">
        <v>47</v>
      </c>
      <c r="M30" s="374"/>
      <c r="N30" s="374"/>
      <c r="O30" s="374"/>
      <c r="P30" s="374"/>
      <c r="Q30" s="374"/>
      <c r="R30" s="375" t="s">
        <v>20</v>
      </c>
      <c r="S30" s="375"/>
      <c r="T30" s="375"/>
      <c r="U30" s="375"/>
      <c r="V30" s="375"/>
      <c r="W30" s="375"/>
      <c r="X30" s="376" t="s">
        <v>48</v>
      </c>
      <c r="Y30" s="372"/>
      <c r="Z30" s="372"/>
      <c r="AA30" s="372"/>
      <c r="AB30" s="372"/>
      <c r="AC30" s="372"/>
      <c r="AD30" s="372"/>
      <c r="AE30" s="372"/>
      <c r="AF30" s="372"/>
      <c r="AG30" s="372"/>
      <c r="AH30" s="372"/>
      <c r="AI30" s="372"/>
      <c r="AJ30" s="372"/>
      <c r="AK30" s="372"/>
      <c r="AL30" s="372"/>
      <c r="AM30" s="372"/>
      <c r="AN30" s="372"/>
      <c r="AO30" s="372"/>
      <c r="AP30" s="372"/>
      <c r="AQ30" s="372"/>
      <c r="AR30" s="372"/>
      <c r="AS30" s="372"/>
      <c r="AT30" s="372"/>
      <c r="AU30" s="372"/>
      <c r="AV30" s="372"/>
      <c r="AW30" s="372"/>
      <c r="AX30" s="377"/>
    </row>
    <row r="31" spans="1:55" ht="18.75" customHeight="1" x14ac:dyDescent="0.15">
      <c r="A31" s="367"/>
      <c r="B31" s="368"/>
      <c r="C31" s="378" t="s">
        <v>149</v>
      </c>
      <c r="D31" s="379"/>
      <c r="E31" s="379"/>
      <c r="F31" s="379"/>
      <c r="G31" s="379"/>
      <c r="H31" s="379"/>
      <c r="I31" s="379"/>
      <c r="J31" s="379"/>
      <c r="K31" s="380"/>
      <c r="L31" s="381">
        <v>150274.231</v>
      </c>
      <c r="M31" s="381"/>
      <c r="N31" s="381"/>
      <c r="O31" s="381"/>
      <c r="P31" s="381"/>
      <c r="Q31" s="381"/>
      <c r="R31" s="382"/>
      <c r="S31" s="382"/>
      <c r="T31" s="382"/>
      <c r="U31" s="382"/>
      <c r="V31" s="382"/>
      <c r="W31" s="382"/>
      <c r="X31" s="383"/>
      <c r="Y31" s="384"/>
      <c r="Z31" s="384"/>
      <c r="AA31" s="384"/>
      <c r="AB31" s="384"/>
      <c r="AC31" s="384"/>
      <c r="AD31" s="384"/>
      <c r="AE31" s="384"/>
      <c r="AF31" s="384"/>
      <c r="AG31" s="384"/>
      <c r="AH31" s="384"/>
      <c r="AI31" s="384"/>
      <c r="AJ31" s="384"/>
      <c r="AK31" s="384"/>
      <c r="AL31" s="384"/>
      <c r="AM31" s="384"/>
      <c r="AN31" s="384"/>
      <c r="AO31" s="384"/>
      <c r="AP31" s="384"/>
      <c r="AQ31" s="384"/>
      <c r="AR31" s="384"/>
      <c r="AS31" s="384"/>
      <c r="AT31" s="384"/>
      <c r="AU31" s="384"/>
      <c r="AV31" s="384"/>
      <c r="AW31" s="384"/>
      <c r="AX31" s="385"/>
    </row>
    <row r="32" spans="1:55" ht="18.75" customHeight="1" x14ac:dyDescent="0.15">
      <c r="A32" s="367"/>
      <c r="B32" s="368"/>
      <c r="C32" s="386"/>
      <c r="D32" s="387"/>
      <c r="E32" s="387"/>
      <c r="F32" s="387"/>
      <c r="G32" s="387"/>
      <c r="H32" s="387"/>
      <c r="I32" s="387"/>
      <c r="J32" s="387"/>
      <c r="K32" s="388"/>
      <c r="L32" s="360"/>
      <c r="M32" s="360"/>
      <c r="N32" s="360"/>
      <c r="O32" s="360"/>
      <c r="P32" s="360"/>
      <c r="Q32" s="360"/>
      <c r="R32" s="361"/>
      <c r="S32" s="361"/>
      <c r="T32" s="361"/>
      <c r="U32" s="361"/>
      <c r="V32" s="361"/>
      <c r="W32" s="361"/>
      <c r="X32" s="362"/>
      <c r="Y32" s="363"/>
      <c r="Z32" s="363"/>
      <c r="AA32" s="363"/>
      <c r="AB32" s="363"/>
      <c r="AC32" s="363"/>
      <c r="AD32" s="363"/>
      <c r="AE32" s="363"/>
      <c r="AF32" s="363"/>
      <c r="AG32" s="363"/>
      <c r="AH32" s="363"/>
      <c r="AI32" s="363"/>
      <c r="AJ32" s="363"/>
      <c r="AK32" s="363"/>
      <c r="AL32" s="363"/>
      <c r="AM32" s="363"/>
      <c r="AN32" s="363"/>
      <c r="AO32" s="363"/>
      <c r="AP32" s="363"/>
      <c r="AQ32" s="363"/>
      <c r="AR32" s="363"/>
      <c r="AS32" s="363"/>
      <c r="AT32" s="363"/>
      <c r="AU32" s="363"/>
      <c r="AV32" s="363"/>
      <c r="AW32" s="363"/>
      <c r="AX32" s="364"/>
    </row>
    <row r="33" spans="1:50" ht="18.75" customHeight="1" x14ac:dyDescent="0.15">
      <c r="A33" s="367"/>
      <c r="B33" s="368"/>
      <c r="C33" s="386"/>
      <c r="D33" s="387"/>
      <c r="E33" s="387"/>
      <c r="F33" s="387"/>
      <c r="G33" s="387"/>
      <c r="H33" s="387"/>
      <c r="I33" s="387"/>
      <c r="J33" s="387"/>
      <c r="K33" s="388"/>
      <c r="L33" s="360"/>
      <c r="M33" s="360"/>
      <c r="N33" s="360"/>
      <c r="O33" s="360"/>
      <c r="P33" s="360"/>
      <c r="Q33" s="360"/>
      <c r="R33" s="361"/>
      <c r="S33" s="361"/>
      <c r="T33" s="361"/>
      <c r="U33" s="361"/>
      <c r="V33" s="361"/>
      <c r="W33" s="361"/>
      <c r="X33" s="362"/>
      <c r="Y33" s="363"/>
      <c r="Z33" s="363"/>
      <c r="AA33" s="363"/>
      <c r="AB33" s="363"/>
      <c r="AC33" s="363"/>
      <c r="AD33" s="363"/>
      <c r="AE33" s="363"/>
      <c r="AF33" s="363"/>
      <c r="AG33" s="363"/>
      <c r="AH33" s="363"/>
      <c r="AI33" s="363"/>
      <c r="AJ33" s="363"/>
      <c r="AK33" s="363"/>
      <c r="AL33" s="363"/>
      <c r="AM33" s="363"/>
      <c r="AN33" s="363"/>
      <c r="AO33" s="363"/>
      <c r="AP33" s="363"/>
      <c r="AQ33" s="363"/>
      <c r="AR33" s="363"/>
      <c r="AS33" s="363"/>
      <c r="AT33" s="363"/>
      <c r="AU33" s="363"/>
      <c r="AV33" s="363"/>
      <c r="AW33" s="363"/>
      <c r="AX33" s="364"/>
    </row>
    <row r="34" spans="1:50" ht="18.75" customHeight="1" x14ac:dyDescent="0.15">
      <c r="A34" s="367"/>
      <c r="B34" s="368"/>
      <c r="C34" s="386"/>
      <c r="D34" s="387"/>
      <c r="E34" s="387"/>
      <c r="F34" s="387"/>
      <c r="G34" s="387"/>
      <c r="H34" s="387"/>
      <c r="I34" s="387"/>
      <c r="J34" s="387"/>
      <c r="K34" s="388"/>
      <c r="L34" s="360"/>
      <c r="M34" s="360"/>
      <c r="N34" s="360"/>
      <c r="O34" s="360"/>
      <c r="P34" s="360"/>
      <c r="Q34" s="360"/>
      <c r="R34" s="361"/>
      <c r="S34" s="361"/>
      <c r="T34" s="361"/>
      <c r="U34" s="361"/>
      <c r="V34" s="361"/>
      <c r="W34" s="361"/>
      <c r="X34" s="396"/>
      <c r="Y34" s="397"/>
      <c r="Z34" s="397"/>
      <c r="AA34" s="397"/>
      <c r="AB34" s="397"/>
      <c r="AC34" s="397"/>
      <c r="AD34" s="397"/>
      <c r="AE34" s="397"/>
      <c r="AF34" s="397"/>
      <c r="AG34" s="397"/>
      <c r="AH34" s="397"/>
      <c r="AI34" s="397"/>
      <c r="AJ34" s="397"/>
      <c r="AK34" s="397"/>
      <c r="AL34" s="397"/>
      <c r="AM34" s="397"/>
      <c r="AN34" s="397"/>
      <c r="AO34" s="397"/>
      <c r="AP34" s="397"/>
      <c r="AQ34" s="397"/>
      <c r="AR34" s="397"/>
      <c r="AS34" s="397"/>
      <c r="AT34" s="397"/>
      <c r="AU34" s="397"/>
      <c r="AV34" s="397"/>
      <c r="AW34" s="397"/>
      <c r="AX34" s="398"/>
    </row>
    <row r="35" spans="1:50" ht="18.75" customHeight="1" x14ac:dyDescent="0.15">
      <c r="A35" s="367"/>
      <c r="B35" s="368"/>
      <c r="C35" s="386"/>
      <c r="D35" s="387"/>
      <c r="E35" s="387"/>
      <c r="F35" s="387"/>
      <c r="G35" s="387"/>
      <c r="H35" s="387"/>
      <c r="I35" s="387"/>
      <c r="J35" s="387"/>
      <c r="K35" s="388"/>
      <c r="L35" s="360"/>
      <c r="M35" s="360"/>
      <c r="N35" s="360"/>
      <c r="O35" s="360"/>
      <c r="P35" s="360"/>
      <c r="Q35" s="360"/>
      <c r="R35" s="361"/>
      <c r="S35" s="361"/>
      <c r="T35" s="361"/>
      <c r="U35" s="361"/>
      <c r="V35" s="361"/>
      <c r="W35" s="361"/>
      <c r="X35" s="362"/>
      <c r="Y35" s="363"/>
      <c r="Z35" s="363"/>
      <c r="AA35" s="363"/>
      <c r="AB35" s="363"/>
      <c r="AC35" s="363"/>
      <c r="AD35" s="363"/>
      <c r="AE35" s="363"/>
      <c r="AF35" s="363"/>
      <c r="AG35" s="363"/>
      <c r="AH35" s="363"/>
      <c r="AI35" s="363"/>
      <c r="AJ35" s="363"/>
      <c r="AK35" s="363"/>
      <c r="AL35" s="363"/>
      <c r="AM35" s="363"/>
      <c r="AN35" s="363"/>
      <c r="AO35" s="363"/>
      <c r="AP35" s="363"/>
      <c r="AQ35" s="363"/>
      <c r="AR35" s="363"/>
      <c r="AS35" s="363"/>
      <c r="AT35" s="363"/>
      <c r="AU35" s="363"/>
      <c r="AV35" s="363"/>
      <c r="AW35" s="363"/>
      <c r="AX35" s="364"/>
    </row>
    <row r="36" spans="1:50" ht="18.75" customHeight="1" x14ac:dyDescent="0.15">
      <c r="A36" s="367"/>
      <c r="B36" s="368"/>
      <c r="C36" s="389"/>
      <c r="D36" s="390"/>
      <c r="E36" s="390"/>
      <c r="F36" s="390"/>
      <c r="G36" s="390"/>
      <c r="H36" s="390"/>
      <c r="I36" s="390"/>
      <c r="J36" s="390"/>
      <c r="K36" s="391"/>
      <c r="L36" s="392"/>
      <c r="M36" s="390"/>
      <c r="N36" s="390"/>
      <c r="O36" s="390"/>
      <c r="P36" s="390"/>
      <c r="Q36" s="391"/>
      <c r="R36" s="393"/>
      <c r="S36" s="394"/>
      <c r="T36" s="394"/>
      <c r="U36" s="394"/>
      <c r="V36" s="394"/>
      <c r="W36" s="395"/>
      <c r="X36" s="362"/>
      <c r="Y36" s="363"/>
      <c r="Z36" s="363"/>
      <c r="AA36" s="363"/>
      <c r="AB36" s="363"/>
      <c r="AC36" s="363"/>
      <c r="AD36" s="363"/>
      <c r="AE36" s="363"/>
      <c r="AF36" s="363"/>
      <c r="AG36" s="363"/>
      <c r="AH36" s="363"/>
      <c r="AI36" s="363"/>
      <c r="AJ36" s="363"/>
      <c r="AK36" s="363"/>
      <c r="AL36" s="363"/>
      <c r="AM36" s="363"/>
      <c r="AN36" s="363"/>
      <c r="AO36" s="363"/>
      <c r="AP36" s="363"/>
      <c r="AQ36" s="363"/>
      <c r="AR36" s="363"/>
      <c r="AS36" s="363"/>
      <c r="AT36" s="363"/>
      <c r="AU36" s="363"/>
      <c r="AV36" s="363"/>
      <c r="AW36" s="363"/>
      <c r="AX36" s="364"/>
    </row>
    <row r="37" spans="1:50" ht="19.5" customHeight="1" thickBot="1" x14ac:dyDescent="0.2">
      <c r="A37" s="369"/>
      <c r="B37" s="370"/>
      <c r="C37" s="399" t="s">
        <v>27</v>
      </c>
      <c r="D37" s="400"/>
      <c r="E37" s="400"/>
      <c r="F37" s="400"/>
      <c r="G37" s="400"/>
      <c r="H37" s="400"/>
      <c r="I37" s="400"/>
      <c r="J37" s="400"/>
      <c r="K37" s="401"/>
      <c r="L37" s="402">
        <v>150274.231</v>
      </c>
      <c r="M37" s="403"/>
      <c r="N37" s="403"/>
      <c r="O37" s="403"/>
      <c r="P37" s="403"/>
      <c r="Q37" s="404"/>
      <c r="R37" s="405"/>
      <c r="S37" s="406"/>
      <c r="T37" s="406"/>
      <c r="U37" s="406"/>
      <c r="V37" s="406"/>
      <c r="W37" s="407"/>
      <c r="X37" s="446"/>
      <c r="Y37" s="447"/>
      <c r="Z37" s="447"/>
      <c r="AA37" s="447"/>
      <c r="AB37" s="447"/>
      <c r="AC37" s="447"/>
      <c r="AD37" s="447"/>
      <c r="AE37" s="447"/>
      <c r="AF37" s="447"/>
      <c r="AG37" s="447"/>
      <c r="AH37" s="447"/>
      <c r="AI37" s="447"/>
      <c r="AJ37" s="447"/>
      <c r="AK37" s="447"/>
      <c r="AL37" s="447"/>
      <c r="AM37" s="447"/>
      <c r="AN37" s="447"/>
      <c r="AO37" s="447"/>
      <c r="AP37" s="447"/>
      <c r="AQ37" s="447"/>
      <c r="AR37" s="447"/>
      <c r="AS37" s="447"/>
      <c r="AT37" s="447"/>
      <c r="AU37" s="447"/>
      <c r="AV37" s="447"/>
      <c r="AW37" s="447"/>
      <c r="AX37" s="448"/>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408" t="s">
        <v>49</v>
      </c>
      <c r="B39" s="409"/>
      <c r="C39" s="409"/>
      <c r="D39" s="409"/>
      <c r="E39" s="409"/>
      <c r="F39" s="409"/>
      <c r="G39" s="409"/>
      <c r="H39" s="409"/>
      <c r="I39" s="409"/>
      <c r="J39" s="409"/>
      <c r="K39" s="409"/>
      <c r="L39" s="409"/>
      <c r="M39" s="409"/>
      <c r="N39" s="409"/>
      <c r="O39" s="409"/>
      <c r="P39" s="409"/>
      <c r="Q39" s="409"/>
      <c r="R39" s="409"/>
      <c r="S39" s="409"/>
      <c r="T39" s="409"/>
      <c r="U39" s="409"/>
      <c r="V39" s="409"/>
      <c r="W39" s="409"/>
      <c r="X39" s="409"/>
      <c r="Y39" s="409"/>
      <c r="Z39" s="409"/>
      <c r="AA39" s="409"/>
      <c r="AB39" s="409"/>
      <c r="AC39" s="409"/>
      <c r="AD39" s="409"/>
      <c r="AE39" s="409"/>
      <c r="AF39" s="409"/>
      <c r="AG39" s="409"/>
      <c r="AH39" s="409"/>
      <c r="AI39" s="409"/>
      <c r="AJ39" s="409"/>
      <c r="AK39" s="409"/>
      <c r="AL39" s="409"/>
      <c r="AM39" s="409"/>
      <c r="AN39" s="409"/>
      <c r="AO39" s="409"/>
      <c r="AP39" s="409"/>
      <c r="AQ39" s="409"/>
      <c r="AR39" s="409"/>
      <c r="AS39" s="409"/>
      <c r="AT39" s="409"/>
      <c r="AU39" s="409"/>
      <c r="AV39" s="409"/>
      <c r="AW39" s="409"/>
      <c r="AX39" s="410"/>
    </row>
    <row r="40" spans="1:50" ht="21" customHeight="1" x14ac:dyDescent="0.15">
      <c r="A40" s="8"/>
      <c r="B40" s="9"/>
      <c r="C40" s="411" t="s">
        <v>50</v>
      </c>
      <c r="D40" s="412"/>
      <c r="E40" s="412"/>
      <c r="F40" s="412"/>
      <c r="G40" s="412"/>
      <c r="H40" s="412"/>
      <c r="I40" s="412"/>
      <c r="J40" s="412"/>
      <c r="K40" s="412"/>
      <c r="L40" s="412"/>
      <c r="M40" s="412"/>
      <c r="N40" s="412"/>
      <c r="O40" s="412"/>
      <c r="P40" s="412"/>
      <c r="Q40" s="412"/>
      <c r="R40" s="412"/>
      <c r="S40" s="412"/>
      <c r="T40" s="412"/>
      <c r="U40" s="412"/>
      <c r="V40" s="412"/>
      <c r="W40" s="412"/>
      <c r="X40" s="412"/>
      <c r="Y40" s="412"/>
      <c r="Z40" s="412"/>
      <c r="AA40" s="412"/>
      <c r="AB40" s="412"/>
      <c r="AC40" s="413"/>
      <c r="AD40" s="412" t="s">
        <v>51</v>
      </c>
      <c r="AE40" s="412"/>
      <c r="AF40" s="412"/>
      <c r="AG40" s="414" t="s">
        <v>52</v>
      </c>
      <c r="AH40" s="412"/>
      <c r="AI40" s="412"/>
      <c r="AJ40" s="412"/>
      <c r="AK40" s="412"/>
      <c r="AL40" s="412"/>
      <c r="AM40" s="412"/>
      <c r="AN40" s="412"/>
      <c r="AO40" s="412"/>
      <c r="AP40" s="412"/>
      <c r="AQ40" s="412"/>
      <c r="AR40" s="412"/>
      <c r="AS40" s="412"/>
      <c r="AT40" s="412"/>
      <c r="AU40" s="412"/>
      <c r="AV40" s="412"/>
      <c r="AW40" s="412"/>
      <c r="AX40" s="415"/>
    </row>
    <row r="41" spans="1:50" ht="45" customHeight="1" x14ac:dyDescent="0.15">
      <c r="A41" s="416" t="s">
        <v>53</v>
      </c>
      <c r="B41" s="417"/>
      <c r="C41" s="422" t="s">
        <v>54</v>
      </c>
      <c r="D41" s="423"/>
      <c r="E41" s="423"/>
      <c r="F41" s="423"/>
      <c r="G41" s="423"/>
      <c r="H41" s="423"/>
      <c r="I41" s="423"/>
      <c r="J41" s="423"/>
      <c r="K41" s="423"/>
      <c r="L41" s="423"/>
      <c r="M41" s="423"/>
      <c r="N41" s="423"/>
      <c r="O41" s="423"/>
      <c r="P41" s="423"/>
      <c r="Q41" s="423"/>
      <c r="R41" s="423"/>
      <c r="S41" s="423"/>
      <c r="T41" s="423"/>
      <c r="U41" s="423"/>
      <c r="V41" s="423"/>
      <c r="W41" s="423"/>
      <c r="X41" s="423"/>
      <c r="Y41" s="423"/>
      <c r="Z41" s="423"/>
      <c r="AA41" s="423"/>
      <c r="AB41" s="423"/>
      <c r="AC41" s="424"/>
      <c r="AD41" s="425" t="s">
        <v>414</v>
      </c>
      <c r="AE41" s="426"/>
      <c r="AF41" s="426"/>
      <c r="AG41" s="427" t="s">
        <v>415</v>
      </c>
      <c r="AH41" s="428"/>
      <c r="AI41" s="428"/>
      <c r="AJ41" s="428"/>
      <c r="AK41" s="428"/>
      <c r="AL41" s="428"/>
      <c r="AM41" s="428"/>
      <c r="AN41" s="428"/>
      <c r="AO41" s="428"/>
      <c r="AP41" s="428"/>
      <c r="AQ41" s="428"/>
      <c r="AR41" s="428"/>
      <c r="AS41" s="428"/>
      <c r="AT41" s="428"/>
      <c r="AU41" s="428"/>
      <c r="AV41" s="428"/>
      <c r="AW41" s="428"/>
      <c r="AX41" s="429"/>
    </row>
    <row r="42" spans="1:50" ht="45" customHeight="1" x14ac:dyDescent="0.15">
      <c r="A42" s="418"/>
      <c r="B42" s="419"/>
      <c r="C42" s="436" t="s">
        <v>55</v>
      </c>
      <c r="D42" s="437"/>
      <c r="E42" s="437"/>
      <c r="F42" s="437"/>
      <c r="G42" s="437"/>
      <c r="H42" s="437"/>
      <c r="I42" s="437"/>
      <c r="J42" s="437"/>
      <c r="K42" s="437"/>
      <c r="L42" s="437"/>
      <c r="M42" s="437"/>
      <c r="N42" s="437"/>
      <c r="O42" s="437"/>
      <c r="P42" s="437"/>
      <c r="Q42" s="437"/>
      <c r="R42" s="437"/>
      <c r="S42" s="437"/>
      <c r="T42" s="437"/>
      <c r="U42" s="437"/>
      <c r="V42" s="437"/>
      <c r="W42" s="437"/>
      <c r="X42" s="437"/>
      <c r="Y42" s="437"/>
      <c r="Z42" s="437"/>
      <c r="AA42" s="437"/>
      <c r="AB42" s="437"/>
      <c r="AC42" s="438"/>
      <c r="AD42" s="439" t="s">
        <v>414</v>
      </c>
      <c r="AE42" s="440"/>
      <c r="AF42" s="440"/>
      <c r="AG42" s="430"/>
      <c r="AH42" s="431"/>
      <c r="AI42" s="431"/>
      <c r="AJ42" s="431"/>
      <c r="AK42" s="431"/>
      <c r="AL42" s="431"/>
      <c r="AM42" s="431"/>
      <c r="AN42" s="431"/>
      <c r="AO42" s="431"/>
      <c r="AP42" s="431"/>
      <c r="AQ42" s="431"/>
      <c r="AR42" s="431"/>
      <c r="AS42" s="431"/>
      <c r="AT42" s="431"/>
      <c r="AU42" s="431"/>
      <c r="AV42" s="431"/>
      <c r="AW42" s="431"/>
      <c r="AX42" s="432"/>
    </row>
    <row r="43" spans="1:50" ht="45" customHeight="1" x14ac:dyDescent="0.15">
      <c r="A43" s="420"/>
      <c r="B43" s="421"/>
      <c r="C43" s="441" t="s">
        <v>56</v>
      </c>
      <c r="D43" s="442"/>
      <c r="E43" s="442"/>
      <c r="F43" s="442"/>
      <c r="G43" s="442"/>
      <c r="H43" s="442"/>
      <c r="I43" s="442"/>
      <c r="J43" s="442"/>
      <c r="K43" s="442"/>
      <c r="L43" s="442"/>
      <c r="M43" s="442"/>
      <c r="N43" s="442"/>
      <c r="O43" s="442"/>
      <c r="P43" s="442"/>
      <c r="Q43" s="442"/>
      <c r="R43" s="442"/>
      <c r="S43" s="442"/>
      <c r="T43" s="442"/>
      <c r="U43" s="442"/>
      <c r="V43" s="442"/>
      <c r="W43" s="442"/>
      <c r="X43" s="442"/>
      <c r="Y43" s="442"/>
      <c r="Z43" s="442"/>
      <c r="AA43" s="442"/>
      <c r="AB43" s="442"/>
      <c r="AC43" s="443"/>
      <c r="AD43" s="444" t="s">
        <v>414</v>
      </c>
      <c r="AE43" s="445"/>
      <c r="AF43" s="445"/>
      <c r="AG43" s="433"/>
      <c r="AH43" s="434"/>
      <c r="AI43" s="434"/>
      <c r="AJ43" s="434"/>
      <c r="AK43" s="434"/>
      <c r="AL43" s="434"/>
      <c r="AM43" s="434"/>
      <c r="AN43" s="434"/>
      <c r="AO43" s="434"/>
      <c r="AP43" s="434"/>
      <c r="AQ43" s="434"/>
      <c r="AR43" s="434"/>
      <c r="AS43" s="434"/>
      <c r="AT43" s="434"/>
      <c r="AU43" s="434"/>
      <c r="AV43" s="434"/>
      <c r="AW43" s="434"/>
      <c r="AX43" s="435"/>
    </row>
    <row r="44" spans="1:50" ht="26.25" customHeight="1" x14ac:dyDescent="0.15">
      <c r="A44" s="449" t="s">
        <v>57</v>
      </c>
      <c r="B44" s="450"/>
      <c r="C44" s="469" t="s">
        <v>58</v>
      </c>
      <c r="D44" s="470"/>
      <c r="E44" s="470"/>
      <c r="F44" s="470"/>
      <c r="G44" s="470"/>
      <c r="H44" s="470"/>
      <c r="I44" s="470"/>
      <c r="J44" s="470"/>
      <c r="K44" s="470"/>
      <c r="L44" s="470"/>
      <c r="M44" s="470"/>
      <c r="N44" s="470"/>
      <c r="O44" s="470"/>
      <c r="P44" s="470"/>
      <c r="Q44" s="470"/>
      <c r="R44" s="470"/>
      <c r="S44" s="470"/>
      <c r="T44" s="470"/>
      <c r="U44" s="470"/>
      <c r="V44" s="470"/>
      <c r="W44" s="470"/>
      <c r="X44" s="470"/>
      <c r="Y44" s="470"/>
      <c r="Z44" s="470"/>
      <c r="AA44" s="470"/>
      <c r="AB44" s="470"/>
      <c r="AC44" s="470"/>
      <c r="AD44" s="454" t="s">
        <v>414</v>
      </c>
      <c r="AE44" s="455"/>
      <c r="AF44" s="455"/>
      <c r="AG44" s="456" t="s">
        <v>416</v>
      </c>
      <c r="AH44" s="457"/>
      <c r="AI44" s="457"/>
      <c r="AJ44" s="457"/>
      <c r="AK44" s="457"/>
      <c r="AL44" s="457"/>
      <c r="AM44" s="457"/>
      <c r="AN44" s="457"/>
      <c r="AO44" s="457"/>
      <c r="AP44" s="457"/>
      <c r="AQ44" s="457"/>
      <c r="AR44" s="457"/>
      <c r="AS44" s="457"/>
      <c r="AT44" s="457"/>
      <c r="AU44" s="457"/>
      <c r="AV44" s="457"/>
      <c r="AW44" s="457"/>
      <c r="AX44" s="458"/>
    </row>
    <row r="45" spans="1:50" ht="26.25" customHeight="1" x14ac:dyDescent="0.15">
      <c r="A45" s="418"/>
      <c r="B45" s="419"/>
      <c r="C45" s="465" t="s">
        <v>59</v>
      </c>
      <c r="D45" s="438"/>
      <c r="E45" s="438"/>
      <c r="F45" s="438"/>
      <c r="G45" s="438"/>
      <c r="H45" s="438"/>
      <c r="I45" s="438"/>
      <c r="J45" s="438"/>
      <c r="K45" s="438"/>
      <c r="L45" s="438"/>
      <c r="M45" s="438"/>
      <c r="N45" s="438"/>
      <c r="O45" s="438"/>
      <c r="P45" s="438"/>
      <c r="Q45" s="438"/>
      <c r="R45" s="438"/>
      <c r="S45" s="438"/>
      <c r="T45" s="438"/>
      <c r="U45" s="438"/>
      <c r="V45" s="438"/>
      <c r="W45" s="438"/>
      <c r="X45" s="438"/>
      <c r="Y45" s="438"/>
      <c r="Z45" s="438"/>
      <c r="AA45" s="438"/>
      <c r="AB45" s="438"/>
      <c r="AC45" s="438"/>
      <c r="AD45" s="439" t="s">
        <v>414</v>
      </c>
      <c r="AE45" s="440"/>
      <c r="AF45" s="440"/>
      <c r="AG45" s="459"/>
      <c r="AH45" s="460"/>
      <c r="AI45" s="460"/>
      <c r="AJ45" s="460"/>
      <c r="AK45" s="460"/>
      <c r="AL45" s="460"/>
      <c r="AM45" s="460"/>
      <c r="AN45" s="460"/>
      <c r="AO45" s="460"/>
      <c r="AP45" s="460"/>
      <c r="AQ45" s="460"/>
      <c r="AR45" s="460"/>
      <c r="AS45" s="460"/>
      <c r="AT45" s="460"/>
      <c r="AU45" s="460"/>
      <c r="AV45" s="460"/>
      <c r="AW45" s="460"/>
      <c r="AX45" s="461"/>
    </row>
    <row r="46" spans="1:50" ht="26.25" customHeight="1" x14ac:dyDescent="0.15">
      <c r="A46" s="418"/>
      <c r="B46" s="419"/>
      <c r="C46" s="465" t="s">
        <v>60</v>
      </c>
      <c r="D46" s="438"/>
      <c r="E46" s="438"/>
      <c r="F46" s="438"/>
      <c r="G46" s="438"/>
      <c r="H46" s="438"/>
      <c r="I46" s="438"/>
      <c r="J46" s="438"/>
      <c r="K46" s="438"/>
      <c r="L46" s="438"/>
      <c r="M46" s="438"/>
      <c r="N46" s="438"/>
      <c r="O46" s="438"/>
      <c r="P46" s="438"/>
      <c r="Q46" s="438"/>
      <c r="R46" s="438"/>
      <c r="S46" s="438"/>
      <c r="T46" s="438"/>
      <c r="U46" s="438"/>
      <c r="V46" s="438"/>
      <c r="W46" s="438"/>
      <c r="X46" s="438"/>
      <c r="Y46" s="438"/>
      <c r="Z46" s="438"/>
      <c r="AA46" s="438"/>
      <c r="AB46" s="438"/>
      <c r="AC46" s="438"/>
      <c r="AD46" s="439" t="s">
        <v>414</v>
      </c>
      <c r="AE46" s="440"/>
      <c r="AF46" s="440"/>
      <c r="AG46" s="459"/>
      <c r="AH46" s="460"/>
      <c r="AI46" s="460"/>
      <c r="AJ46" s="460"/>
      <c r="AK46" s="460"/>
      <c r="AL46" s="460"/>
      <c r="AM46" s="460"/>
      <c r="AN46" s="460"/>
      <c r="AO46" s="460"/>
      <c r="AP46" s="460"/>
      <c r="AQ46" s="460"/>
      <c r="AR46" s="460"/>
      <c r="AS46" s="460"/>
      <c r="AT46" s="460"/>
      <c r="AU46" s="460"/>
      <c r="AV46" s="460"/>
      <c r="AW46" s="460"/>
      <c r="AX46" s="461"/>
    </row>
    <row r="47" spans="1:50" ht="26.25" customHeight="1" x14ac:dyDescent="0.15">
      <c r="A47" s="418"/>
      <c r="B47" s="419"/>
      <c r="C47" s="465" t="s">
        <v>61</v>
      </c>
      <c r="D47" s="438"/>
      <c r="E47" s="438"/>
      <c r="F47" s="438"/>
      <c r="G47" s="438"/>
      <c r="H47" s="438"/>
      <c r="I47" s="438"/>
      <c r="J47" s="438"/>
      <c r="K47" s="438"/>
      <c r="L47" s="438"/>
      <c r="M47" s="438"/>
      <c r="N47" s="438"/>
      <c r="O47" s="438"/>
      <c r="P47" s="438"/>
      <c r="Q47" s="438"/>
      <c r="R47" s="438"/>
      <c r="S47" s="438"/>
      <c r="T47" s="438"/>
      <c r="U47" s="438"/>
      <c r="V47" s="438"/>
      <c r="W47" s="438"/>
      <c r="X47" s="438"/>
      <c r="Y47" s="438"/>
      <c r="Z47" s="438"/>
      <c r="AA47" s="438"/>
      <c r="AB47" s="438"/>
      <c r="AC47" s="438"/>
      <c r="AD47" s="439" t="s">
        <v>414</v>
      </c>
      <c r="AE47" s="440"/>
      <c r="AF47" s="440"/>
      <c r="AG47" s="459"/>
      <c r="AH47" s="460"/>
      <c r="AI47" s="460"/>
      <c r="AJ47" s="460"/>
      <c r="AK47" s="460"/>
      <c r="AL47" s="460"/>
      <c r="AM47" s="460"/>
      <c r="AN47" s="460"/>
      <c r="AO47" s="460"/>
      <c r="AP47" s="460"/>
      <c r="AQ47" s="460"/>
      <c r="AR47" s="460"/>
      <c r="AS47" s="460"/>
      <c r="AT47" s="460"/>
      <c r="AU47" s="460"/>
      <c r="AV47" s="460"/>
      <c r="AW47" s="460"/>
      <c r="AX47" s="461"/>
    </row>
    <row r="48" spans="1:50" ht="26.25" customHeight="1" x14ac:dyDescent="0.15">
      <c r="A48" s="418"/>
      <c r="B48" s="419"/>
      <c r="C48" s="465" t="s">
        <v>62</v>
      </c>
      <c r="D48" s="438"/>
      <c r="E48" s="438"/>
      <c r="F48" s="438"/>
      <c r="G48" s="438"/>
      <c r="H48" s="438"/>
      <c r="I48" s="438"/>
      <c r="J48" s="438"/>
      <c r="K48" s="438"/>
      <c r="L48" s="438"/>
      <c r="M48" s="438"/>
      <c r="N48" s="438"/>
      <c r="O48" s="438"/>
      <c r="P48" s="438"/>
      <c r="Q48" s="438"/>
      <c r="R48" s="438"/>
      <c r="S48" s="438"/>
      <c r="T48" s="438"/>
      <c r="U48" s="438"/>
      <c r="V48" s="438"/>
      <c r="W48" s="438"/>
      <c r="X48" s="438"/>
      <c r="Y48" s="438"/>
      <c r="Z48" s="438"/>
      <c r="AA48" s="438"/>
      <c r="AB48" s="438"/>
      <c r="AC48" s="466"/>
      <c r="AD48" s="439" t="s">
        <v>414</v>
      </c>
      <c r="AE48" s="440"/>
      <c r="AF48" s="440"/>
      <c r="AG48" s="459"/>
      <c r="AH48" s="460"/>
      <c r="AI48" s="460"/>
      <c r="AJ48" s="460"/>
      <c r="AK48" s="460"/>
      <c r="AL48" s="460"/>
      <c r="AM48" s="460"/>
      <c r="AN48" s="460"/>
      <c r="AO48" s="460"/>
      <c r="AP48" s="460"/>
      <c r="AQ48" s="460"/>
      <c r="AR48" s="460"/>
      <c r="AS48" s="460"/>
      <c r="AT48" s="460"/>
      <c r="AU48" s="460"/>
      <c r="AV48" s="460"/>
      <c r="AW48" s="460"/>
      <c r="AX48" s="461"/>
    </row>
    <row r="49" spans="1:54" ht="26.25" customHeight="1" x14ac:dyDescent="0.15">
      <c r="A49" s="418"/>
      <c r="B49" s="419"/>
      <c r="C49" s="467" t="s">
        <v>63</v>
      </c>
      <c r="D49" s="468"/>
      <c r="E49" s="468"/>
      <c r="F49" s="468"/>
      <c r="G49" s="468"/>
      <c r="H49" s="468"/>
      <c r="I49" s="468"/>
      <c r="J49" s="468"/>
      <c r="K49" s="468"/>
      <c r="L49" s="468"/>
      <c r="M49" s="468"/>
      <c r="N49" s="468"/>
      <c r="O49" s="468"/>
      <c r="P49" s="468"/>
      <c r="Q49" s="468"/>
      <c r="R49" s="468"/>
      <c r="S49" s="468"/>
      <c r="T49" s="468"/>
      <c r="U49" s="468"/>
      <c r="V49" s="468"/>
      <c r="W49" s="468"/>
      <c r="X49" s="468"/>
      <c r="Y49" s="468"/>
      <c r="Z49" s="468"/>
      <c r="AA49" s="468"/>
      <c r="AB49" s="468"/>
      <c r="AC49" s="468"/>
      <c r="AD49" s="444" t="s">
        <v>176</v>
      </c>
      <c r="AE49" s="445"/>
      <c r="AF49" s="445"/>
      <c r="AG49" s="462"/>
      <c r="AH49" s="463"/>
      <c r="AI49" s="463"/>
      <c r="AJ49" s="463"/>
      <c r="AK49" s="463"/>
      <c r="AL49" s="463"/>
      <c r="AM49" s="463"/>
      <c r="AN49" s="463"/>
      <c r="AO49" s="463"/>
      <c r="AP49" s="463"/>
      <c r="AQ49" s="463"/>
      <c r="AR49" s="463"/>
      <c r="AS49" s="463"/>
      <c r="AT49" s="463"/>
      <c r="AU49" s="463"/>
      <c r="AV49" s="463"/>
      <c r="AW49" s="463"/>
      <c r="AX49" s="464"/>
    </row>
    <row r="50" spans="1:54" ht="37.5" customHeight="1" x14ac:dyDescent="0.15">
      <c r="A50" s="449" t="s">
        <v>64</v>
      </c>
      <c r="B50" s="450"/>
      <c r="C50" s="451" t="s">
        <v>65</v>
      </c>
      <c r="D50" s="452"/>
      <c r="E50" s="452"/>
      <c r="F50" s="452"/>
      <c r="G50" s="452"/>
      <c r="H50" s="452"/>
      <c r="I50" s="452"/>
      <c r="J50" s="452"/>
      <c r="K50" s="452"/>
      <c r="L50" s="452"/>
      <c r="M50" s="452"/>
      <c r="N50" s="452"/>
      <c r="O50" s="452"/>
      <c r="P50" s="452"/>
      <c r="Q50" s="452"/>
      <c r="R50" s="452"/>
      <c r="S50" s="452"/>
      <c r="T50" s="452"/>
      <c r="U50" s="452"/>
      <c r="V50" s="452"/>
      <c r="W50" s="452"/>
      <c r="X50" s="452"/>
      <c r="Y50" s="452"/>
      <c r="Z50" s="452"/>
      <c r="AA50" s="452"/>
      <c r="AB50" s="452"/>
      <c r="AC50" s="453"/>
      <c r="AD50" s="454" t="s">
        <v>414</v>
      </c>
      <c r="AE50" s="455"/>
      <c r="AF50" s="455"/>
      <c r="AG50" s="456" t="s">
        <v>417</v>
      </c>
      <c r="AH50" s="457"/>
      <c r="AI50" s="457"/>
      <c r="AJ50" s="457"/>
      <c r="AK50" s="457"/>
      <c r="AL50" s="457"/>
      <c r="AM50" s="457"/>
      <c r="AN50" s="457"/>
      <c r="AO50" s="457"/>
      <c r="AP50" s="457"/>
      <c r="AQ50" s="457"/>
      <c r="AR50" s="457"/>
      <c r="AS50" s="457"/>
      <c r="AT50" s="457"/>
      <c r="AU50" s="457"/>
      <c r="AV50" s="457"/>
      <c r="AW50" s="457"/>
      <c r="AX50" s="458"/>
    </row>
    <row r="51" spans="1:54" ht="37.5" customHeight="1" x14ac:dyDescent="0.15">
      <c r="A51" s="418"/>
      <c r="B51" s="419"/>
      <c r="C51" s="465" t="s">
        <v>66</v>
      </c>
      <c r="D51" s="438"/>
      <c r="E51" s="438"/>
      <c r="F51" s="438"/>
      <c r="G51" s="438"/>
      <c r="H51" s="438"/>
      <c r="I51" s="438"/>
      <c r="J51" s="438"/>
      <c r="K51" s="438"/>
      <c r="L51" s="438"/>
      <c r="M51" s="438"/>
      <c r="N51" s="438"/>
      <c r="O51" s="438"/>
      <c r="P51" s="438"/>
      <c r="Q51" s="438"/>
      <c r="R51" s="438"/>
      <c r="S51" s="438"/>
      <c r="T51" s="438"/>
      <c r="U51" s="438"/>
      <c r="V51" s="438"/>
      <c r="W51" s="438"/>
      <c r="X51" s="438"/>
      <c r="Y51" s="438"/>
      <c r="Z51" s="438"/>
      <c r="AA51" s="438"/>
      <c r="AB51" s="438"/>
      <c r="AC51" s="438"/>
      <c r="AD51" s="439" t="s">
        <v>414</v>
      </c>
      <c r="AE51" s="440"/>
      <c r="AF51" s="440"/>
      <c r="AG51" s="459"/>
      <c r="AH51" s="460"/>
      <c r="AI51" s="460"/>
      <c r="AJ51" s="460"/>
      <c r="AK51" s="460"/>
      <c r="AL51" s="460"/>
      <c r="AM51" s="460"/>
      <c r="AN51" s="460"/>
      <c r="AO51" s="460"/>
      <c r="AP51" s="460"/>
      <c r="AQ51" s="460"/>
      <c r="AR51" s="460"/>
      <c r="AS51" s="460"/>
      <c r="AT51" s="460"/>
      <c r="AU51" s="460"/>
      <c r="AV51" s="460"/>
      <c r="AW51" s="460"/>
      <c r="AX51" s="461"/>
    </row>
    <row r="52" spans="1:54" ht="37.5" customHeight="1" x14ac:dyDescent="0.15">
      <c r="A52" s="418"/>
      <c r="B52" s="419"/>
      <c r="C52" s="465" t="s">
        <v>67</v>
      </c>
      <c r="D52" s="438"/>
      <c r="E52" s="438"/>
      <c r="F52" s="438"/>
      <c r="G52" s="438"/>
      <c r="H52" s="438"/>
      <c r="I52" s="438"/>
      <c r="J52" s="438"/>
      <c r="K52" s="438"/>
      <c r="L52" s="438"/>
      <c r="M52" s="438"/>
      <c r="N52" s="438"/>
      <c r="O52" s="438"/>
      <c r="P52" s="438"/>
      <c r="Q52" s="438"/>
      <c r="R52" s="438"/>
      <c r="S52" s="438"/>
      <c r="T52" s="438"/>
      <c r="U52" s="438"/>
      <c r="V52" s="438"/>
      <c r="W52" s="438"/>
      <c r="X52" s="438"/>
      <c r="Y52" s="438"/>
      <c r="Z52" s="438"/>
      <c r="AA52" s="438"/>
      <c r="AB52" s="438"/>
      <c r="AC52" s="438"/>
      <c r="AD52" s="439" t="s">
        <v>414</v>
      </c>
      <c r="AE52" s="440"/>
      <c r="AF52" s="440"/>
      <c r="AG52" s="462"/>
      <c r="AH52" s="463"/>
      <c r="AI52" s="463"/>
      <c r="AJ52" s="463"/>
      <c r="AK52" s="463"/>
      <c r="AL52" s="463"/>
      <c r="AM52" s="463"/>
      <c r="AN52" s="463"/>
      <c r="AO52" s="463"/>
      <c r="AP52" s="463"/>
      <c r="AQ52" s="463"/>
      <c r="AR52" s="463"/>
      <c r="AS52" s="463"/>
      <c r="AT52" s="463"/>
      <c r="AU52" s="463"/>
      <c r="AV52" s="463"/>
      <c r="AW52" s="463"/>
      <c r="AX52" s="464"/>
    </row>
    <row r="53" spans="1:54" ht="33.6" customHeight="1" x14ac:dyDescent="0.15">
      <c r="A53" s="449" t="s">
        <v>68</v>
      </c>
      <c r="B53" s="450"/>
      <c r="C53" s="500" t="s">
        <v>69</v>
      </c>
      <c r="D53" s="501"/>
      <c r="E53" s="501"/>
      <c r="F53" s="501"/>
      <c r="G53" s="501"/>
      <c r="H53" s="501"/>
      <c r="I53" s="501"/>
      <c r="J53" s="501"/>
      <c r="K53" s="501"/>
      <c r="L53" s="501"/>
      <c r="M53" s="501"/>
      <c r="N53" s="501"/>
      <c r="O53" s="501"/>
      <c r="P53" s="501"/>
      <c r="Q53" s="501"/>
      <c r="R53" s="501"/>
      <c r="S53" s="501"/>
      <c r="T53" s="501"/>
      <c r="U53" s="501"/>
      <c r="V53" s="501"/>
      <c r="W53" s="501"/>
      <c r="X53" s="501"/>
      <c r="Y53" s="501"/>
      <c r="Z53" s="501"/>
      <c r="AA53" s="501"/>
      <c r="AB53" s="501"/>
      <c r="AC53" s="470"/>
      <c r="AD53" s="454" t="s">
        <v>176</v>
      </c>
      <c r="AE53" s="455"/>
      <c r="AF53" s="455"/>
      <c r="AG53" s="502"/>
      <c r="AH53" s="503"/>
      <c r="AI53" s="503"/>
      <c r="AJ53" s="503"/>
      <c r="AK53" s="503"/>
      <c r="AL53" s="503"/>
      <c r="AM53" s="503"/>
      <c r="AN53" s="503"/>
      <c r="AO53" s="503"/>
      <c r="AP53" s="503"/>
      <c r="AQ53" s="503"/>
      <c r="AR53" s="503"/>
      <c r="AS53" s="503"/>
      <c r="AT53" s="503"/>
      <c r="AU53" s="503"/>
      <c r="AV53" s="503"/>
      <c r="AW53" s="503"/>
      <c r="AX53" s="504"/>
    </row>
    <row r="54" spans="1:54" ht="15.75" customHeight="1" x14ac:dyDescent="0.15">
      <c r="A54" s="418"/>
      <c r="B54" s="419"/>
      <c r="C54" s="508" t="s">
        <v>0</v>
      </c>
      <c r="D54" s="509"/>
      <c r="E54" s="509"/>
      <c r="F54" s="509"/>
      <c r="G54" s="510" t="s">
        <v>70</v>
      </c>
      <c r="H54" s="511"/>
      <c r="I54" s="511"/>
      <c r="J54" s="511"/>
      <c r="K54" s="511"/>
      <c r="L54" s="511"/>
      <c r="M54" s="511"/>
      <c r="N54" s="511"/>
      <c r="O54" s="511"/>
      <c r="P54" s="511"/>
      <c r="Q54" s="511"/>
      <c r="R54" s="511"/>
      <c r="S54" s="512"/>
      <c r="T54" s="513" t="s">
        <v>71</v>
      </c>
      <c r="U54" s="514"/>
      <c r="V54" s="514"/>
      <c r="W54" s="514"/>
      <c r="X54" s="514"/>
      <c r="Y54" s="514"/>
      <c r="Z54" s="514"/>
      <c r="AA54" s="514"/>
      <c r="AB54" s="514"/>
      <c r="AC54" s="514"/>
      <c r="AD54" s="514"/>
      <c r="AE54" s="514"/>
      <c r="AF54" s="514"/>
      <c r="AG54" s="505"/>
      <c r="AH54" s="506"/>
      <c r="AI54" s="506"/>
      <c r="AJ54" s="506"/>
      <c r="AK54" s="506"/>
      <c r="AL54" s="506"/>
      <c r="AM54" s="506"/>
      <c r="AN54" s="506"/>
      <c r="AO54" s="506"/>
      <c r="AP54" s="506"/>
      <c r="AQ54" s="506"/>
      <c r="AR54" s="506"/>
      <c r="AS54" s="506"/>
      <c r="AT54" s="506"/>
      <c r="AU54" s="506"/>
      <c r="AV54" s="506"/>
      <c r="AW54" s="506"/>
      <c r="AX54" s="507"/>
    </row>
    <row r="55" spans="1:54" ht="26.25" customHeight="1" x14ac:dyDescent="0.15">
      <c r="A55" s="418"/>
      <c r="B55" s="419"/>
      <c r="C55" s="515" t="s">
        <v>98</v>
      </c>
      <c r="D55" s="516"/>
      <c r="E55" s="516"/>
      <c r="F55" s="516"/>
      <c r="G55" s="517"/>
      <c r="H55" s="438"/>
      <c r="I55" s="438"/>
      <c r="J55" s="438"/>
      <c r="K55" s="438"/>
      <c r="L55" s="438"/>
      <c r="M55" s="438"/>
      <c r="N55" s="438"/>
      <c r="O55" s="438"/>
      <c r="P55" s="438"/>
      <c r="Q55" s="438"/>
      <c r="R55" s="438"/>
      <c r="S55" s="518"/>
      <c r="T55" s="519"/>
      <c r="U55" s="438"/>
      <c r="V55" s="438"/>
      <c r="W55" s="438"/>
      <c r="X55" s="438"/>
      <c r="Y55" s="438"/>
      <c r="Z55" s="438"/>
      <c r="AA55" s="438"/>
      <c r="AB55" s="438"/>
      <c r="AC55" s="438"/>
      <c r="AD55" s="438"/>
      <c r="AE55" s="438"/>
      <c r="AF55" s="438"/>
      <c r="AG55" s="505"/>
      <c r="AH55" s="506"/>
      <c r="AI55" s="506"/>
      <c r="AJ55" s="506"/>
      <c r="AK55" s="506"/>
      <c r="AL55" s="506"/>
      <c r="AM55" s="506"/>
      <c r="AN55" s="506"/>
      <c r="AO55" s="506"/>
      <c r="AP55" s="506"/>
      <c r="AQ55" s="506"/>
      <c r="AR55" s="506"/>
      <c r="AS55" s="506"/>
      <c r="AT55" s="506"/>
      <c r="AU55" s="506"/>
      <c r="AV55" s="506"/>
      <c r="AW55" s="506"/>
      <c r="AX55" s="507"/>
    </row>
    <row r="56" spans="1:54" ht="26.25" customHeight="1" x14ac:dyDescent="0.15">
      <c r="A56" s="420"/>
      <c r="B56" s="421"/>
      <c r="C56" s="480" t="s">
        <v>97</v>
      </c>
      <c r="D56" s="481"/>
      <c r="E56" s="481"/>
      <c r="F56" s="481"/>
      <c r="G56" s="482"/>
      <c r="H56" s="468"/>
      <c r="I56" s="468"/>
      <c r="J56" s="468"/>
      <c r="K56" s="468"/>
      <c r="L56" s="468"/>
      <c r="M56" s="468"/>
      <c r="N56" s="468"/>
      <c r="O56" s="468"/>
      <c r="P56" s="468"/>
      <c r="Q56" s="468"/>
      <c r="R56" s="468"/>
      <c r="S56" s="483"/>
      <c r="T56" s="484"/>
      <c r="U56" s="485"/>
      <c r="V56" s="485"/>
      <c r="W56" s="485"/>
      <c r="X56" s="485"/>
      <c r="Y56" s="485"/>
      <c r="Z56" s="485"/>
      <c r="AA56" s="485"/>
      <c r="AB56" s="485"/>
      <c r="AC56" s="485"/>
      <c r="AD56" s="485"/>
      <c r="AE56" s="485"/>
      <c r="AF56" s="485"/>
      <c r="AG56" s="298"/>
      <c r="AH56" s="299"/>
      <c r="AI56" s="299"/>
      <c r="AJ56" s="299"/>
      <c r="AK56" s="299"/>
      <c r="AL56" s="299"/>
      <c r="AM56" s="299"/>
      <c r="AN56" s="299"/>
      <c r="AO56" s="299"/>
      <c r="AP56" s="299"/>
      <c r="AQ56" s="299"/>
      <c r="AR56" s="299"/>
      <c r="AS56" s="299"/>
      <c r="AT56" s="299"/>
      <c r="AU56" s="299"/>
      <c r="AV56" s="299"/>
      <c r="AW56" s="299"/>
      <c r="AX56" s="300"/>
    </row>
    <row r="57" spans="1:54" ht="56.25" customHeight="1" x14ac:dyDescent="0.15">
      <c r="A57" s="449" t="s">
        <v>72</v>
      </c>
      <c r="B57" s="486"/>
      <c r="C57" s="489" t="s">
        <v>73</v>
      </c>
      <c r="D57" s="490"/>
      <c r="E57" s="490"/>
      <c r="F57" s="490"/>
      <c r="G57" s="491" t="s">
        <v>418</v>
      </c>
      <c r="H57" s="492"/>
      <c r="I57" s="492"/>
      <c r="J57" s="492"/>
      <c r="K57" s="492"/>
      <c r="L57" s="492"/>
      <c r="M57" s="492"/>
      <c r="N57" s="492"/>
      <c r="O57" s="492"/>
      <c r="P57" s="492"/>
      <c r="Q57" s="492"/>
      <c r="R57" s="492"/>
      <c r="S57" s="492"/>
      <c r="T57" s="492"/>
      <c r="U57" s="492"/>
      <c r="V57" s="492"/>
      <c r="W57" s="492"/>
      <c r="X57" s="492"/>
      <c r="Y57" s="492"/>
      <c r="Z57" s="492"/>
      <c r="AA57" s="492"/>
      <c r="AB57" s="492"/>
      <c r="AC57" s="492"/>
      <c r="AD57" s="492"/>
      <c r="AE57" s="492"/>
      <c r="AF57" s="492"/>
      <c r="AG57" s="492"/>
      <c r="AH57" s="492"/>
      <c r="AI57" s="492"/>
      <c r="AJ57" s="492"/>
      <c r="AK57" s="492"/>
      <c r="AL57" s="492"/>
      <c r="AM57" s="492"/>
      <c r="AN57" s="492"/>
      <c r="AO57" s="492"/>
      <c r="AP57" s="492"/>
      <c r="AQ57" s="492"/>
      <c r="AR57" s="492"/>
      <c r="AS57" s="492"/>
      <c r="AT57" s="492"/>
      <c r="AU57" s="492"/>
      <c r="AV57" s="492"/>
      <c r="AW57" s="492"/>
      <c r="AX57" s="493"/>
      <c r="AY57" s="64"/>
      <c r="AZ57" s="64"/>
      <c r="BA57" s="64"/>
      <c r="BB57" s="64"/>
    </row>
    <row r="58" spans="1:54" ht="66.75" customHeight="1" thickBot="1" x14ac:dyDescent="0.2">
      <c r="A58" s="487"/>
      <c r="B58" s="488"/>
      <c r="C58" s="494" t="s">
        <v>74</v>
      </c>
      <c r="D58" s="495"/>
      <c r="E58" s="495"/>
      <c r="F58" s="496"/>
      <c r="G58" s="497" t="s">
        <v>419</v>
      </c>
      <c r="H58" s="498"/>
      <c r="I58" s="498"/>
      <c r="J58" s="498"/>
      <c r="K58" s="498"/>
      <c r="L58" s="498"/>
      <c r="M58" s="498"/>
      <c r="N58" s="498"/>
      <c r="O58" s="498"/>
      <c r="P58" s="498"/>
      <c r="Q58" s="498"/>
      <c r="R58" s="498"/>
      <c r="S58" s="498"/>
      <c r="T58" s="498"/>
      <c r="U58" s="498"/>
      <c r="V58" s="498"/>
      <c r="W58" s="498"/>
      <c r="X58" s="498"/>
      <c r="Y58" s="498"/>
      <c r="Z58" s="498"/>
      <c r="AA58" s="498"/>
      <c r="AB58" s="498"/>
      <c r="AC58" s="498"/>
      <c r="AD58" s="498"/>
      <c r="AE58" s="498"/>
      <c r="AF58" s="498"/>
      <c r="AG58" s="498"/>
      <c r="AH58" s="498"/>
      <c r="AI58" s="498"/>
      <c r="AJ58" s="498"/>
      <c r="AK58" s="498"/>
      <c r="AL58" s="498"/>
      <c r="AM58" s="498"/>
      <c r="AN58" s="498"/>
      <c r="AO58" s="498"/>
      <c r="AP58" s="498"/>
      <c r="AQ58" s="498"/>
      <c r="AR58" s="498"/>
      <c r="AS58" s="498"/>
      <c r="AT58" s="498"/>
      <c r="AU58" s="498"/>
      <c r="AV58" s="498"/>
      <c r="AW58" s="498"/>
      <c r="AX58" s="499"/>
    </row>
    <row r="59" spans="1:54" ht="25.5" customHeight="1" x14ac:dyDescent="0.15">
      <c r="A59" s="408" t="s">
        <v>75</v>
      </c>
      <c r="B59" s="409"/>
      <c r="C59" s="409"/>
      <c r="D59" s="409"/>
      <c r="E59" s="409"/>
      <c r="F59" s="409"/>
      <c r="G59" s="409"/>
      <c r="H59" s="409"/>
      <c r="I59" s="409"/>
      <c r="J59" s="409"/>
      <c r="K59" s="409"/>
      <c r="L59" s="409"/>
      <c r="M59" s="409"/>
      <c r="N59" s="409"/>
      <c r="O59" s="409"/>
      <c r="P59" s="409"/>
      <c r="Q59" s="409"/>
      <c r="R59" s="409"/>
      <c r="S59" s="409"/>
      <c r="T59" s="409"/>
      <c r="U59" s="409"/>
      <c r="V59" s="409"/>
      <c r="W59" s="409"/>
      <c r="X59" s="409"/>
      <c r="Y59" s="409"/>
      <c r="Z59" s="409"/>
      <c r="AA59" s="409"/>
      <c r="AB59" s="409"/>
      <c r="AC59" s="409"/>
      <c r="AD59" s="409"/>
      <c r="AE59" s="409"/>
      <c r="AF59" s="409"/>
      <c r="AG59" s="409"/>
      <c r="AH59" s="409"/>
      <c r="AI59" s="409"/>
      <c r="AJ59" s="409"/>
      <c r="AK59" s="409"/>
      <c r="AL59" s="409"/>
      <c r="AM59" s="409"/>
      <c r="AN59" s="409"/>
      <c r="AO59" s="409"/>
      <c r="AP59" s="409"/>
      <c r="AQ59" s="409"/>
      <c r="AR59" s="409"/>
      <c r="AS59" s="409"/>
      <c r="AT59" s="409"/>
      <c r="AU59" s="409"/>
      <c r="AV59" s="409"/>
      <c r="AW59" s="409"/>
      <c r="AX59" s="410"/>
    </row>
    <row r="60" spans="1:54" ht="69.75" customHeight="1" thickBot="1" x14ac:dyDescent="0.2">
      <c r="A60" s="520"/>
      <c r="B60" s="521"/>
      <c r="C60" s="521"/>
      <c r="D60" s="521"/>
      <c r="E60" s="521"/>
      <c r="F60" s="521"/>
      <c r="G60" s="521"/>
      <c r="H60" s="521"/>
      <c r="I60" s="521"/>
      <c r="J60" s="521"/>
      <c r="K60" s="521"/>
      <c r="L60" s="521"/>
      <c r="M60" s="521"/>
      <c r="N60" s="521"/>
      <c r="O60" s="521"/>
      <c r="P60" s="521"/>
      <c r="Q60" s="521"/>
      <c r="R60" s="521"/>
      <c r="S60" s="521"/>
      <c r="T60" s="521"/>
      <c r="U60" s="521"/>
      <c r="V60" s="521"/>
      <c r="W60" s="521"/>
      <c r="X60" s="521"/>
      <c r="Y60" s="521"/>
      <c r="Z60" s="521"/>
      <c r="AA60" s="521"/>
      <c r="AB60" s="521"/>
      <c r="AC60" s="521"/>
      <c r="AD60" s="521"/>
      <c r="AE60" s="521"/>
      <c r="AF60" s="521"/>
      <c r="AG60" s="521"/>
      <c r="AH60" s="521"/>
      <c r="AI60" s="521"/>
      <c r="AJ60" s="521"/>
      <c r="AK60" s="521"/>
      <c r="AL60" s="521"/>
      <c r="AM60" s="521"/>
      <c r="AN60" s="521"/>
      <c r="AO60" s="521"/>
      <c r="AP60" s="521"/>
      <c r="AQ60" s="521"/>
      <c r="AR60" s="521"/>
      <c r="AS60" s="521"/>
      <c r="AT60" s="521"/>
      <c r="AU60" s="521"/>
      <c r="AV60" s="521"/>
      <c r="AW60" s="521"/>
      <c r="AX60" s="522"/>
    </row>
    <row r="61" spans="1:54" ht="25.5" customHeight="1" x14ac:dyDescent="0.15">
      <c r="A61" s="477" t="s">
        <v>76</v>
      </c>
      <c r="B61" s="478"/>
      <c r="C61" s="478"/>
      <c r="D61" s="478"/>
      <c r="E61" s="478"/>
      <c r="F61" s="478"/>
      <c r="G61" s="478"/>
      <c r="H61" s="478"/>
      <c r="I61" s="478"/>
      <c r="J61" s="478"/>
      <c r="K61" s="478"/>
      <c r="L61" s="478"/>
      <c r="M61" s="478"/>
      <c r="N61" s="478"/>
      <c r="O61" s="478"/>
      <c r="P61" s="478"/>
      <c r="Q61" s="478"/>
      <c r="R61" s="478"/>
      <c r="S61" s="478"/>
      <c r="T61" s="478"/>
      <c r="U61" s="478"/>
      <c r="V61" s="478"/>
      <c r="W61" s="478"/>
      <c r="X61" s="478"/>
      <c r="Y61" s="478"/>
      <c r="Z61" s="478"/>
      <c r="AA61" s="478"/>
      <c r="AB61" s="478"/>
      <c r="AC61" s="478"/>
      <c r="AD61" s="478"/>
      <c r="AE61" s="478"/>
      <c r="AF61" s="478"/>
      <c r="AG61" s="478"/>
      <c r="AH61" s="478"/>
      <c r="AI61" s="478"/>
      <c r="AJ61" s="478"/>
      <c r="AK61" s="478"/>
      <c r="AL61" s="478"/>
      <c r="AM61" s="478"/>
      <c r="AN61" s="478"/>
      <c r="AO61" s="478"/>
      <c r="AP61" s="478"/>
      <c r="AQ61" s="478"/>
      <c r="AR61" s="478"/>
      <c r="AS61" s="478"/>
      <c r="AT61" s="478"/>
      <c r="AU61" s="478"/>
      <c r="AV61" s="478"/>
      <c r="AW61" s="478"/>
      <c r="AX61" s="479"/>
    </row>
    <row r="62" spans="1:54" ht="69.75" customHeight="1" thickBot="1" x14ac:dyDescent="0.2">
      <c r="A62" s="471"/>
      <c r="B62" s="472"/>
      <c r="C62" s="472"/>
      <c r="D62" s="472"/>
      <c r="E62" s="473"/>
      <c r="F62" s="474"/>
      <c r="G62" s="475"/>
      <c r="H62" s="475"/>
      <c r="I62" s="475"/>
      <c r="J62" s="475"/>
      <c r="K62" s="475"/>
      <c r="L62" s="475"/>
      <c r="M62" s="475"/>
      <c r="N62" s="475"/>
      <c r="O62" s="475"/>
      <c r="P62" s="475"/>
      <c r="Q62" s="475"/>
      <c r="R62" s="475"/>
      <c r="S62" s="475"/>
      <c r="T62" s="475"/>
      <c r="U62" s="475"/>
      <c r="V62" s="475"/>
      <c r="W62" s="475"/>
      <c r="X62" s="475"/>
      <c r="Y62" s="475"/>
      <c r="Z62" s="475"/>
      <c r="AA62" s="475"/>
      <c r="AB62" s="475"/>
      <c r="AC62" s="475"/>
      <c r="AD62" s="475"/>
      <c r="AE62" s="475"/>
      <c r="AF62" s="475"/>
      <c r="AG62" s="475"/>
      <c r="AH62" s="475"/>
      <c r="AI62" s="475"/>
      <c r="AJ62" s="475"/>
      <c r="AK62" s="475"/>
      <c r="AL62" s="475"/>
      <c r="AM62" s="475"/>
      <c r="AN62" s="475"/>
      <c r="AO62" s="475"/>
      <c r="AP62" s="475"/>
      <c r="AQ62" s="475"/>
      <c r="AR62" s="475"/>
      <c r="AS62" s="475"/>
      <c r="AT62" s="475"/>
      <c r="AU62" s="475"/>
      <c r="AV62" s="475"/>
      <c r="AW62" s="475"/>
      <c r="AX62" s="476"/>
    </row>
    <row r="63" spans="1:54" ht="25.5" customHeight="1" x14ac:dyDescent="0.15">
      <c r="A63" s="477" t="s">
        <v>77</v>
      </c>
      <c r="B63" s="478"/>
      <c r="C63" s="478"/>
      <c r="D63" s="478"/>
      <c r="E63" s="478"/>
      <c r="F63" s="478"/>
      <c r="G63" s="478"/>
      <c r="H63" s="478"/>
      <c r="I63" s="478"/>
      <c r="J63" s="478"/>
      <c r="K63" s="478"/>
      <c r="L63" s="478"/>
      <c r="M63" s="478"/>
      <c r="N63" s="478"/>
      <c r="O63" s="478"/>
      <c r="P63" s="478"/>
      <c r="Q63" s="478"/>
      <c r="R63" s="478"/>
      <c r="S63" s="478"/>
      <c r="T63" s="478"/>
      <c r="U63" s="478"/>
      <c r="V63" s="478"/>
      <c r="W63" s="478"/>
      <c r="X63" s="478"/>
      <c r="Y63" s="478"/>
      <c r="Z63" s="478"/>
      <c r="AA63" s="478"/>
      <c r="AB63" s="478"/>
      <c r="AC63" s="478"/>
      <c r="AD63" s="478"/>
      <c r="AE63" s="478"/>
      <c r="AF63" s="478"/>
      <c r="AG63" s="478"/>
      <c r="AH63" s="478"/>
      <c r="AI63" s="478"/>
      <c r="AJ63" s="478"/>
      <c r="AK63" s="478"/>
      <c r="AL63" s="478"/>
      <c r="AM63" s="478"/>
      <c r="AN63" s="478"/>
      <c r="AO63" s="478"/>
      <c r="AP63" s="478"/>
      <c r="AQ63" s="478"/>
      <c r="AR63" s="478"/>
      <c r="AS63" s="478"/>
      <c r="AT63" s="478"/>
      <c r="AU63" s="478"/>
      <c r="AV63" s="478"/>
      <c r="AW63" s="478"/>
      <c r="AX63" s="479"/>
    </row>
    <row r="64" spans="1:54" ht="69.75" customHeight="1" thickBot="1" x14ac:dyDescent="0.2">
      <c r="A64" s="471"/>
      <c r="B64" s="588"/>
      <c r="C64" s="588"/>
      <c r="D64" s="588"/>
      <c r="E64" s="589"/>
      <c r="F64" s="590"/>
      <c r="G64" s="591"/>
      <c r="H64" s="591"/>
      <c r="I64" s="591"/>
      <c r="J64" s="591"/>
      <c r="K64" s="591"/>
      <c r="L64" s="591"/>
      <c r="M64" s="591"/>
      <c r="N64" s="591"/>
      <c r="O64" s="591"/>
      <c r="P64" s="591"/>
      <c r="Q64" s="591"/>
      <c r="R64" s="591"/>
      <c r="S64" s="591"/>
      <c r="T64" s="591"/>
      <c r="U64" s="591"/>
      <c r="V64" s="591"/>
      <c r="W64" s="591"/>
      <c r="X64" s="591"/>
      <c r="Y64" s="591"/>
      <c r="Z64" s="591"/>
      <c r="AA64" s="591"/>
      <c r="AB64" s="591"/>
      <c r="AC64" s="591"/>
      <c r="AD64" s="591"/>
      <c r="AE64" s="591"/>
      <c r="AF64" s="591"/>
      <c r="AG64" s="591"/>
      <c r="AH64" s="591"/>
      <c r="AI64" s="591"/>
      <c r="AJ64" s="591"/>
      <c r="AK64" s="591"/>
      <c r="AL64" s="591"/>
      <c r="AM64" s="591"/>
      <c r="AN64" s="591"/>
      <c r="AO64" s="591"/>
      <c r="AP64" s="591"/>
      <c r="AQ64" s="591"/>
      <c r="AR64" s="591"/>
      <c r="AS64" s="591"/>
      <c r="AT64" s="591"/>
      <c r="AU64" s="591"/>
      <c r="AV64" s="591"/>
      <c r="AW64" s="591"/>
      <c r="AX64" s="592"/>
    </row>
    <row r="65" spans="1:50" ht="25.5" customHeight="1" x14ac:dyDescent="0.15">
      <c r="A65" s="593" t="s">
        <v>78</v>
      </c>
      <c r="B65" s="594"/>
      <c r="C65" s="594"/>
      <c r="D65" s="594"/>
      <c r="E65" s="594"/>
      <c r="F65" s="594"/>
      <c r="G65" s="594"/>
      <c r="H65" s="594"/>
      <c r="I65" s="594"/>
      <c r="J65" s="594"/>
      <c r="K65" s="594"/>
      <c r="L65" s="594"/>
      <c r="M65" s="594"/>
      <c r="N65" s="594"/>
      <c r="O65" s="594"/>
      <c r="P65" s="594"/>
      <c r="Q65" s="594"/>
      <c r="R65" s="594"/>
      <c r="S65" s="594"/>
      <c r="T65" s="594"/>
      <c r="U65" s="594"/>
      <c r="V65" s="594"/>
      <c r="W65" s="594"/>
      <c r="X65" s="594"/>
      <c r="Y65" s="594"/>
      <c r="Z65" s="594"/>
      <c r="AA65" s="594"/>
      <c r="AB65" s="594"/>
      <c r="AC65" s="594"/>
      <c r="AD65" s="594"/>
      <c r="AE65" s="594"/>
      <c r="AF65" s="594"/>
      <c r="AG65" s="594"/>
      <c r="AH65" s="594"/>
      <c r="AI65" s="594"/>
      <c r="AJ65" s="594"/>
      <c r="AK65" s="594"/>
      <c r="AL65" s="594"/>
      <c r="AM65" s="594"/>
      <c r="AN65" s="594"/>
      <c r="AO65" s="594"/>
      <c r="AP65" s="594"/>
      <c r="AQ65" s="594"/>
      <c r="AR65" s="594"/>
      <c r="AS65" s="594"/>
      <c r="AT65" s="594"/>
      <c r="AU65" s="594"/>
      <c r="AV65" s="594"/>
      <c r="AW65" s="594"/>
      <c r="AX65" s="595"/>
    </row>
    <row r="66" spans="1:50" ht="78" customHeight="1" thickBot="1" x14ac:dyDescent="0.2">
      <c r="A66" s="596"/>
      <c r="B66" s="503"/>
      <c r="C66" s="503"/>
      <c r="D66" s="503"/>
      <c r="E66" s="503"/>
      <c r="F66" s="503"/>
      <c r="G66" s="503"/>
      <c r="H66" s="503"/>
      <c r="I66" s="503"/>
      <c r="J66" s="503"/>
      <c r="K66" s="503"/>
      <c r="L66" s="503"/>
      <c r="M66" s="503"/>
      <c r="N66" s="503"/>
      <c r="O66" s="503"/>
      <c r="P66" s="503"/>
      <c r="Q66" s="503"/>
      <c r="R66" s="503"/>
      <c r="S66" s="503"/>
      <c r="T66" s="503"/>
      <c r="U66" s="503"/>
      <c r="V66" s="503"/>
      <c r="W66" s="503"/>
      <c r="X66" s="503"/>
      <c r="Y66" s="503"/>
      <c r="Z66" s="503"/>
      <c r="AA66" s="503"/>
      <c r="AB66" s="503"/>
      <c r="AC66" s="503"/>
      <c r="AD66" s="503"/>
      <c r="AE66" s="503"/>
      <c r="AF66" s="503"/>
      <c r="AG66" s="503"/>
      <c r="AH66" s="503"/>
      <c r="AI66" s="503"/>
      <c r="AJ66" s="503"/>
      <c r="AK66" s="503"/>
      <c r="AL66" s="503"/>
      <c r="AM66" s="503"/>
      <c r="AN66" s="503"/>
      <c r="AO66" s="503"/>
      <c r="AP66" s="503"/>
      <c r="AQ66" s="503"/>
      <c r="AR66" s="503"/>
      <c r="AS66" s="503"/>
      <c r="AT66" s="503"/>
      <c r="AU66" s="503"/>
      <c r="AV66" s="503"/>
      <c r="AW66" s="503"/>
      <c r="AX66" s="504"/>
    </row>
    <row r="67" spans="1:50" ht="25.5" customHeight="1" x14ac:dyDescent="0.15">
      <c r="A67" s="597" t="s">
        <v>79</v>
      </c>
      <c r="B67" s="598"/>
      <c r="C67" s="598"/>
      <c r="D67" s="598"/>
      <c r="E67" s="598"/>
      <c r="F67" s="598"/>
      <c r="G67" s="598"/>
      <c r="H67" s="598"/>
      <c r="I67" s="598"/>
      <c r="J67" s="598"/>
      <c r="K67" s="598"/>
      <c r="L67" s="598"/>
      <c r="M67" s="598"/>
      <c r="N67" s="598"/>
      <c r="O67" s="598"/>
      <c r="P67" s="598"/>
      <c r="Q67" s="598"/>
      <c r="R67" s="598"/>
      <c r="S67" s="598"/>
      <c r="T67" s="598"/>
      <c r="U67" s="598"/>
      <c r="V67" s="598"/>
      <c r="W67" s="598"/>
      <c r="X67" s="598"/>
      <c r="Y67" s="598"/>
      <c r="Z67" s="598"/>
      <c r="AA67" s="598"/>
      <c r="AB67" s="598"/>
      <c r="AC67" s="598"/>
      <c r="AD67" s="598"/>
      <c r="AE67" s="598"/>
      <c r="AF67" s="598"/>
      <c r="AG67" s="598"/>
      <c r="AH67" s="598"/>
      <c r="AI67" s="598"/>
      <c r="AJ67" s="598"/>
      <c r="AK67" s="598"/>
      <c r="AL67" s="598"/>
      <c r="AM67" s="598"/>
      <c r="AN67" s="598"/>
      <c r="AO67" s="598"/>
      <c r="AP67" s="598"/>
      <c r="AQ67" s="598"/>
      <c r="AR67" s="598"/>
      <c r="AS67" s="598"/>
      <c r="AT67" s="598"/>
      <c r="AU67" s="598"/>
      <c r="AV67" s="598"/>
      <c r="AW67" s="598"/>
      <c r="AX67" s="599"/>
    </row>
    <row r="68" spans="1:50" ht="25.5" customHeight="1" thickBot="1" x14ac:dyDescent="0.2">
      <c r="A68" s="600"/>
      <c r="B68" s="601"/>
      <c r="C68" s="602" t="s">
        <v>80</v>
      </c>
      <c r="D68" s="603"/>
      <c r="E68" s="603"/>
      <c r="F68" s="603"/>
      <c r="G68" s="603"/>
      <c r="H68" s="603"/>
      <c r="I68" s="603"/>
      <c r="J68" s="604"/>
      <c r="K68" s="605"/>
      <c r="L68" s="605"/>
      <c r="M68" s="605"/>
      <c r="N68" s="605"/>
      <c r="O68" s="605"/>
      <c r="P68" s="605"/>
      <c r="Q68" s="605"/>
      <c r="R68" s="605"/>
      <c r="S68" s="602" t="s">
        <v>81</v>
      </c>
      <c r="T68" s="603"/>
      <c r="U68" s="603"/>
      <c r="V68" s="603"/>
      <c r="W68" s="603"/>
      <c r="X68" s="603"/>
      <c r="Y68" s="603"/>
      <c r="Z68" s="604"/>
      <c r="AA68" s="606">
        <v>2</v>
      </c>
      <c r="AB68" s="521"/>
      <c r="AC68" s="521"/>
      <c r="AD68" s="521"/>
      <c r="AE68" s="521"/>
      <c r="AF68" s="521"/>
      <c r="AG68" s="521"/>
      <c r="AH68" s="607"/>
      <c r="AI68" s="602" t="s">
        <v>82</v>
      </c>
      <c r="AJ68" s="608"/>
      <c r="AK68" s="608"/>
      <c r="AL68" s="608"/>
      <c r="AM68" s="608"/>
      <c r="AN68" s="608"/>
      <c r="AO68" s="608"/>
      <c r="AP68" s="609"/>
      <c r="AQ68" s="610">
        <v>98</v>
      </c>
      <c r="AR68" s="603"/>
      <c r="AS68" s="603"/>
      <c r="AT68" s="603"/>
      <c r="AU68" s="603"/>
      <c r="AV68" s="603"/>
      <c r="AW68" s="603"/>
      <c r="AX68" s="611"/>
    </row>
    <row r="69" spans="1:50" ht="24.7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523" t="s">
        <v>83</v>
      </c>
      <c r="B70" s="524"/>
      <c r="C70" s="524"/>
      <c r="D70" s="524"/>
      <c r="E70" s="524"/>
      <c r="F70" s="525"/>
      <c r="G70" s="65" t="s">
        <v>84</v>
      </c>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7"/>
    </row>
    <row r="71" spans="1:50" ht="38.65" customHeight="1" x14ac:dyDescent="0.15">
      <c r="A71" s="202"/>
      <c r="B71" s="203"/>
      <c r="C71" s="203"/>
      <c r="D71" s="203"/>
      <c r="E71" s="203"/>
      <c r="F71" s="204"/>
      <c r="G71" s="68"/>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70"/>
    </row>
    <row r="72" spans="1:50" ht="41.25" customHeight="1" x14ac:dyDescent="0.15">
      <c r="A72" s="202"/>
      <c r="B72" s="203"/>
      <c r="C72" s="203"/>
      <c r="D72" s="203"/>
      <c r="E72" s="203"/>
      <c r="F72" s="204"/>
      <c r="G72" s="68"/>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70"/>
    </row>
    <row r="73" spans="1:50" ht="52.35" customHeight="1" x14ac:dyDescent="0.15">
      <c r="A73" s="202"/>
      <c r="B73" s="203"/>
      <c r="C73" s="203"/>
      <c r="D73" s="203"/>
      <c r="E73" s="203"/>
      <c r="F73" s="204"/>
      <c r="G73" s="68"/>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70"/>
    </row>
    <row r="74" spans="1:50" ht="52.35" customHeight="1" x14ac:dyDescent="0.15">
      <c r="A74" s="202"/>
      <c r="B74" s="203"/>
      <c r="C74" s="203"/>
      <c r="D74" s="203"/>
      <c r="E74" s="203"/>
      <c r="F74" s="204"/>
      <c r="G74" s="68"/>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70"/>
    </row>
    <row r="75" spans="1:50" ht="52.35" customHeight="1" x14ac:dyDescent="0.15">
      <c r="A75" s="202"/>
      <c r="B75" s="203"/>
      <c r="C75" s="203"/>
      <c r="D75" s="203"/>
      <c r="E75" s="203"/>
      <c r="F75" s="204"/>
      <c r="G75" s="68"/>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70"/>
    </row>
    <row r="76" spans="1:50" ht="41.25" customHeight="1" x14ac:dyDescent="0.15">
      <c r="A76" s="202"/>
      <c r="B76" s="203"/>
      <c r="C76" s="203"/>
      <c r="D76" s="203"/>
      <c r="E76" s="203"/>
      <c r="F76" s="204"/>
      <c r="G76" s="68"/>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70"/>
    </row>
    <row r="77" spans="1:50" ht="52.5" customHeight="1" x14ac:dyDescent="0.15">
      <c r="A77" s="202"/>
      <c r="B77" s="203"/>
      <c r="C77" s="203"/>
      <c r="D77" s="203"/>
      <c r="E77" s="203"/>
      <c r="F77" s="204"/>
      <c r="G77" s="68"/>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70"/>
    </row>
    <row r="78" spans="1:50" ht="52.5" customHeight="1" x14ac:dyDescent="0.15">
      <c r="A78" s="202"/>
      <c r="B78" s="203"/>
      <c r="C78" s="203"/>
      <c r="D78" s="203"/>
      <c r="E78" s="203"/>
      <c r="F78" s="204"/>
      <c r="G78" s="68"/>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70"/>
    </row>
    <row r="79" spans="1:50" ht="52.5" customHeight="1" x14ac:dyDescent="0.15">
      <c r="A79" s="202"/>
      <c r="B79" s="203"/>
      <c r="C79" s="203"/>
      <c r="D79" s="203"/>
      <c r="E79" s="203"/>
      <c r="F79" s="204"/>
      <c r="G79" s="68"/>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70"/>
    </row>
    <row r="80" spans="1:50" ht="52.5" customHeight="1" x14ac:dyDescent="0.15">
      <c r="A80" s="202"/>
      <c r="B80" s="203"/>
      <c r="C80" s="203"/>
      <c r="D80" s="203"/>
      <c r="E80" s="203"/>
      <c r="F80" s="204"/>
      <c r="G80" s="68"/>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70"/>
    </row>
    <row r="81" spans="1:50" ht="52.5" customHeight="1" x14ac:dyDescent="0.15">
      <c r="A81" s="202"/>
      <c r="B81" s="203"/>
      <c r="C81" s="203"/>
      <c r="D81" s="203"/>
      <c r="E81" s="203"/>
      <c r="F81" s="204"/>
      <c r="G81" s="68"/>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70"/>
    </row>
    <row r="82" spans="1:50" ht="52.5" customHeight="1" x14ac:dyDescent="0.15">
      <c r="A82" s="202"/>
      <c r="B82" s="203"/>
      <c r="C82" s="203"/>
      <c r="D82" s="203"/>
      <c r="E82" s="203"/>
      <c r="F82" s="204"/>
      <c r="G82" s="68"/>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70"/>
    </row>
    <row r="83" spans="1:50" ht="52.5" customHeight="1" x14ac:dyDescent="0.15">
      <c r="A83" s="202"/>
      <c r="B83" s="203"/>
      <c r="C83" s="203"/>
      <c r="D83" s="203"/>
      <c r="E83" s="203"/>
      <c r="F83" s="204"/>
      <c r="G83" s="68"/>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70"/>
    </row>
    <row r="84" spans="1:50" ht="52.5" customHeight="1" x14ac:dyDescent="0.15">
      <c r="A84" s="202"/>
      <c r="B84" s="203"/>
      <c r="C84" s="203"/>
      <c r="D84" s="203"/>
      <c r="E84" s="203"/>
      <c r="F84" s="204"/>
      <c r="G84" s="68"/>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70"/>
    </row>
    <row r="85" spans="1:50" ht="52.5" customHeight="1" x14ac:dyDescent="0.15">
      <c r="A85" s="202"/>
      <c r="B85" s="203"/>
      <c r="C85" s="203"/>
      <c r="D85" s="203"/>
      <c r="E85" s="203"/>
      <c r="F85" s="204"/>
      <c r="G85" s="68"/>
      <c r="H85" s="69"/>
      <c r="I85" s="71" t="s">
        <v>175</v>
      </c>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70"/>
    </row>
    <row r="86" spans="1:50" ht="42.6" customHeight="1" x14ac:dyDescent="0.15">
      <c r="A86" s="202"/>
      <c r="B86" s="203"/>
      <c r="C86" s="203"/>
      <c r="D86" s="203"/>
      <c r="E86" s="203"/>
      <c r="F86" s="204"/>
      <c r="G86" s="68"/>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70"/>
    </row>
    <row r="87" spans="1:50" ht="52.5" customHeight="1" x14ac:dyDescent="0.15">
      <c r="A87" s="202"/>
      <c r="B87" s="203"/>
      <c r="C87" s="203"/>
      <c r="D87" s="203"/>
      <c r="E87" s="203"/>
      <c r="F87" s="204"/>
      <c r="G87" s="68"/>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70"/>
    </row>
    <row r="88" spans="1:50" ht="52.5" customHeight="1" x14ac:dyDescent="0.15">
      <c r="A88" s="202"/>
      <c r="B88" s="203"/>
      <c r="C88" s="203"/>
      <c r="D88" s="203"/>
      <c r="E88" s="203"/>
      <c r="F88" s="204"/>
      <c r="G88" s="68"/>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70"/>
    </row>
    <row r="89" spans="1:50" ht="52.5" customHeight="1" x14ac:dyDescent="0.15">
      <c r="A89" s="202"/>
      <c r="B89" s="203"/>
      <c r="C89" s="203"/>
      <c r="D89" s="203"/>
      <c r="E89" s="203"/>
      <c r="F89" s="204"/>
      <c r="G89" s="68"/>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70"/>
    </row>
    <row r="90" spans="1:50" ht="52.5" customHeight="1" x14ac:dyDescent="0.15">
      <c r="A90" s="202"/>
      <c r="B90" s="203"/>
      <c r="C90" s="203"/>
      <c r="D90" s="203"/>
      <c r="E90" s="203"/>
      <c r="F90" s="204"/>
      <c r="G90" s="68"/>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70"/>
    </row>
    <row r="91" spans="1:50" ht="52.5" customHeight="1" x14ac:dyDescent="0.15">
      <c r="A91" s="202"/>
      <c r="B91" s="203"/>
      <c r="C91" s="203"/>
      <c r="D91" s="203"/>
      <c r="E91" s="203"/>
      <c r="F91" s="204"/>
      <c r="G91" s="68"/>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70"/>
    </row>
    <row r="92" spans="1:50" ht="47.85" customHeight="1" x14ac:dyDescent="0.15">
      <c r="A92" s="202"/>
      <c r="B92" s="203"/>
      <c r="C92" s="203"/>
      <c r="D92" s="203"/>
      <c r="E92" s="203"/>
      <c r="F92" s="204"/>
      <c r="G92" s="68"/>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70"/>
    </row>
    <row r="93" spans="1:50" ht="14.25" thickBot="1" x14ac:dyDescent="0.2">
      <c r="A93" s="526"/>
      <c r="B93" s="527"/>
      <c r="C93" s="527"/>
      <c r="D93" s="527"/>
      <c r="E93" s="527"/>
      <c r="F93" s="528"/>
      <c r="G93" s="72" t="s">
        <v>85</v>
      </c>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c r="AH93" s="73"/>
      <c r="AI93" s="73"/>
      <c r="AJ93" s="73"/>
      <c r="AK93" s="73"/>
      <c r="AL93" s="73"/>
      <c r="AM93" s="73"/>
      <c r="AN93" s="73"/>
      <c r="AO93" s="73"/>
      <c r="AP93" s="73"/>
      <c r="AQ93" s="73"/>
      <c r="AR93" s="73"/>
      <c r="AS93" s="73"/>
      <c r="AT93" s="73"/>
      <c r="AU93" s="73"/>
      <c r="AV93" s="73"/>
      <c r="AW93" s="73"/>
      <c r="AX93" s="74"/>
    </row>
    <row r="94" spans="1:50" s="3" customFormat="1" x14ac:dyDescent="0.15">
      <c r="A94" s="12"/>
      <c r="B94" s="12"/>
      <c r="C94" s="12"/>
      <c r="D94" s="12"/>
      <c r="E94" s="12"/>
      <c r="F94" s="12"/>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row>
    <row r="95" spans="1:50" s="3" customFormat="1" ht="26.25" customHeight="1" thickBot="1" x14ac:dyDescent="0.2">
      <c r="A95" s="13"/>
      <c r="B95" s="13"/>
      <c r="C95" s="13"/>
      <c r="D95" s="13"/>
      <c r="E95" s="13"/>
      <c r="F95" s="13"/>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row>
    <row r="96" spans="1:50" ht="30" customHeight="1" x14ac:dyDescent="0.15">
      <c r="A96" s="529" t="s">
        <v>86</v>
      </c>
      <c r="B96" s="530"/>
      <c r="C96" s="530"/>
      <c r="D96" s="530"/>
      <c r="E96" s="530"/>
      <c r="F96" s="531"/>
      <c r="G96" s="535" t="s">
        <v>234</v>
      </c>
      <c r="H96" s="536"/>
      <c r="I96" s="536"/>
      <c r="J96" s="536"/>
      <c r="K96" s="536"/>
      <c r="L96" s="536"/>
      <c r="M96" s="536"/>
      <c r="N96" s="536"/>
      <c r="O96" s="536"/>
      <c r="P96" s="536"/>
      <c r="Q96" s="536"/>
      <c r="R96" s="536"/>
      <c r="S96" s="536"/>
      <c r="T96" s="536"/>
      <c r="U96" s="536"/>
      <c r="V96" s="536"/>
      <c r="W96" s="536"/>
      <c r="X96" s="536"/>
      <c r="Y96" s="536"/>
      <c r="Z96" s="536"/>
      <c r="AA96" s="536"/>
      <c r="AB96" s="537"/>
      <c r="AC96" s="535" t="s">
        <v>174</v>
      </c>
      <c r="AD96" s="536"/>
      <c r="AE96" s="536"/>
      <c r="AF96" s="536"/>
      <c r="AG96" s="536"/>
      <c r="AH96" s="536"/>
      <c r="AI96" s="536"/>
      <c r="AJ96" s="536"/>
      <c r="AK96" s="536"/>
      <c r="AL96" s="536"/>
      <c r="AM96" s="536"/>
      <c r="AN96" s="536"/>
      <c r="AO96" s="536"/>
      <c r="AP96" s="536"/>
      <c r="AQ96" s="536"/>
      <c r="AR96" s="536"/>
      <c r="AS96" s="536"/>
      <c r="AT96" s="536"/>
      <c r="AU96" s="536"/>
      <c r="AV96" s="536"/>
      <c r="AW96" s="536"/>
      <c r="AX96" s="538"/>
    </row>
    <row r="97" spans="1:50" ht="24.75" customHeight="1" x14ac:dyDescent="0.15">
      <c r="A97" s="316"/>
      <c r="B97" s="317"/>
      <c r="C97" s="317"/>
      <c r="D97" s="317"/>
      <c r="E97" s="317"/>
      <c r="F97" s="318"/>
      <c r="G97" s="539" t="s">
        <v>46</v>
      </c>
      <c r="H97" s="322"/>
      <c r="I97" s="322"/>
      <c r="J97" s="322"/>
      <c r="K97" s="540"/>
      <c r="L97" s="327" t="s">
        <v>87</v>
      </c>
      <c r="M97" s="322"/>
      <c r="N97" s="322"/>
      <c r="O97" s="322"/>
      <c r="P97" s="322"/>
      <c r="Q97" s="322"/>
      <c r="R97" s="322"/>
      <c r="S97" s="322"/>
      <c r="T97" s="322"/>
      <c r="U97" s="322"/>
      <c r="V97" s="322"/>
      <c r="W97" s="322"/>
      <c r="X97" s="540"/>
      <c r="Y97" s="541" t="s">
        <v>88</v>
      </c>
      <c r="Z97" s="542"/>
      <c r="AA97" s="542"/>
      <c r="AB97" s="543"/>
      <c r="AC97" s="489" t="s">
        <v>46</v>
      </c>
      <c r="AD97" s="503"/>
      <c r="AE97" s="503"/>
      <c r="AF97" s="503"/>
      <c r="AG97" s="503"/>
      <c r="AH97" s="327" t="s">
        <v>87</v>
      </c>
      <c r="AI97" s="322"/>
      <c r="AJ97" s="322"/>
      <c r="AK97" s="322"/>
      <c r="AL97" s="322"/>
      <c r="AM97" s="322"/>
      <c r="AN97" s="322"/>
      <c r="AO97" s="322"/>
      <c r="AP97" s="322"/>
      <c r="AQ97" s="322"/>
      <c r="AR97" s="322"/>
      <c r="AS97" s="322"/>
      <c r="AT97" s="540"/>
      <c r="AU97" s="541" t="s">
        <v>88</v>
      </c>
      <c r="AV97" s="562"/>
      <c r="AW97" s="562"/>
      <c r="AX97" s="563"/>
    </row>
    <row r="98" spans="1:50" ht="24.75" customHeight="1" x14ac:dyDescent="0.15">
      <c r="A98" s="316"/>
      <c r="B98" s="317"/>
      <c r="C98" s="317"/>
      <c r="D98" s="317"/>
      <c r="E98" s="317"/>
      <c r="F98" s="318"/>
      <c r="G98" s="564" t="s">
        <v>221</v>
      </c>
      <c r="H98" s="565"/>
      <c r="I98" s="565"/>
      <c r="J98" s="565"/>
      <c r="K98" s="566"/>
      <c r="L98" s="567" t="s">
        <v>223</v>
      </c>
      <c r="M98" s="568"/>
      <c r="N98" s="568"/>
      <c r="O98" s="568"/>
      <c r="P98" s="568"/>
      <c r="Q98" s="568"/>
      <c r="R98" s="568"/>
      <c r="S98" s="568"/>
      <c r="T98" s="568"/>
      <c r="U98" s="568"/>
      <c r="V98" s="568"/>
      <c r="W98" s="568"/>
      <c r="X98" s="569"/>
      <c r="Y98" s="570">
        <v>19</v>
      </c>
      <c r="Z98" s="571"/>
      <c r="AA98" s="571"/>
      <c r="AB98" s="572"/>
      <c r="AC98" s="573" t="s">
        <v>169</v>
      </c>
      <c r="AD98" s="574"/>
      <c r="AE98" s="574"/>
      <c r="AF98" s="574"/>
      <c r="AG98" s="575"/>
      <c r="AH98" s="612" t="s">
        <v>168</v>
      </c>
      <c r="AI98" s="613"/>
      <c r="AJ98" s="613"/>
      <c r="AK98" s="613"/>
      <c r="AL98" s="613"/>
      <c r="AM98" s="613"/>
      <c r="AN98" s="613"/>
      <c r="AO98" s="613"/>
      <c r="AP98" s="613"/>
      <c r="AQ98" s="613"/>
      <c r="AR98" s="613"/>
      <c r="AS98" s="613"/>
      <c r="AT98" s="614"/>
      <c r="AU98" s="615">
        <v>3841</v>
      </c>
      <c r="AV98" s="616"/>
      <c r="AW98" s="616"/>
      <c r="AX98" s="617"/>
    </row>
    <row r="99" spans="1:50" ht="24.75" customHeight="1" x14ac:dyDescent="0.15">
      <c r="A99" s="316"/>
      <c r="B99" s="317"/>
      <c r="C99" s="317"/>
      <c r="D99" s="317"/>
      <c r="E99" s="317"/>
      <c r="F99" s="318"/>
      <c r="G99" s="544" t="s">
        <v>222</v>
      </c>
      <c r="H99" s="545"/>
      <c r="I99" s="545"/>
      <c r="J99" s="545"/>
      <c r="K99" s="546"/>
      <c r="L99" s="547" t="s">
        <v>224</v>
      </c>
      <c r="M99" s="548"/>
      <c r="N99" s="548"/>
      <c r="O99" s="548"/>
      <c r="P99" s="548"/>
      <c r="Q99" s="548"/>
      <c r="R99" s="548"/>
      <c r="S99" s="548"/>
      <c r="T99" s="548"/>
      <c r="U99" s="548"/>
      <c r="V99" s="548"/>
      <c r="W99" s="548"/>
      <c r="X99" s="549"/>
      <c r="Y99" s="550">
        <v>79</v>
      </c>
      <c r="Z99" s="551"/>
      <c r="AA99" s="551"/>
      <c r="AB99" s="552"/>
      <c r="AC99" s="553" t="s">
        <v>171</v>
      </c>
      <c r="AD99" s="554"/>
      <c r="AE99" s="554"/>
      <c r="AF99" s="554"/>
      <c r="AG99" s="555"/>
      <c r="AH99" s="556" t="s">
        <v>173</v>
      </c>
      <c r="AI99" s="557"/>
      <c r="AJ99" s="557"/>
      <c r="AK99" s="557"/>
      <c r="AL99" s="557"/>
      <c r="AM99" s="557"/>
      <c r="AN99" s="557"/>
      <c r="AO99" s="557"/>
      <c r="AP99" s="557"/>
      <c r="AQ99" s="557"/>
      <c r="AR99" s="557"/>
      <c r="AS99" s="557"/>
      <c r="AT99" s="558"/>
      <c r="AU99" s="559">
        <v>493</v>
      </c>
      <c r="AV99" s="560"/>
      <c r="AW99" s="560"/>
      <c r="AX99" s="561"/>
    </row>
    <row r="100" spans="1:50" ht="24.75" customHeight="1" x14ac:dyDescent="0.15">
      <c r="A100" s="316"/>
      <c r="B100" s="317"/>
      <c r="C100" s="317"/>
      <c r="D100" s="317"/>
      <c r="E100" s="317"/>
      <c r="F100" s="318"/>
      <c r="G100" s="544" t="s">
        <v>232</v>
      </c>
      <c r="H100" s="545"/>
      <c r="I100" s="545"/>
      <c r="J100" s="545"/>
      <c r="K100" s="546"/>
      <c r="L100" s="547" t="s">
        <v>233</v>
      </c>
      <c r="M100" s="548"/>
      <c r="N100" s="548"/>
      <c r="O100" s="548"/>
      <c r="P100" s="548"/>
      <c r="Q100" s="548"/>
      <c r="R100" s="548"/>
      <c r="S100" s="548"/>
      <c r="T100" s="548"/>
      <c r="U100" s="548"/>
      <c r="V100" s="548"/>
      <c r="W100" s="548"/>
      <c r="X100" s="549"/>
      <c r="Y100" s="550">
        <v>8</v>
      </c>
      <c r="Z100" s="551"/>
      <c r="AA100" s="551"/>
      <c r="AB100" s="552"/>
      <c r="AC100" s="618" t="s">
        <v>170</v>
      </c>
      <c r="AD100" s="619"/>
      <c r="AE100" s="619"/>
      <c r="AF100" s="619"/>
      <c r="AG100" s="620"/>
      <c r="AH100" s="556" t="s">
        <v>172</v>
      </c>
      <c r="AI100" s="557"/>
      <c r="AJ100" s="557"/>
      <c r="AK100" s="557"/>
      <c r="AL100" s="557"/>
      <c r="AM100" s="557"/>
      <c r="AN100" s="557"/>
      <c r="AO100" s="557"/>
      <c r="AP100" s="557"/>
      <c r="AQ100" s="557"/>
      <c r="AR100" s="557"/>
      <c r="AS100" s="557"/>
      <c r="AT100" s="558"/>
      <c r="AU100" s="559">
        <v>101</v>
      </c>
      <c r="AV100" s="560"/>
      <c r="AW100" s="560"/>
      <c r="AX100" s="561"/>
    </row>
    <row r="101" spans="1:50" ht="24.75" customHeight="1" x14ac:dyDescent="0.15">
      <c r="A101" s="316"/>
      <c r="B101" s="317"/>
      <c r="C101" s="317"/>
      <c r="D101" s="317"/>
      <c r="E101" s="317"/>
      <c r="F101" s="318"/>
      <c r="G101" s="544" t="s">
        <v>235</v>
      </c>
      <c r="H101" s="545"/>
      <c r="I101" s="545"/>
      <c r="J101" s="545"/>
      <c r="K101" s="546"/>
      <c r="L101" s="547" t="s">
        <v>236</v>
      </c>
      <c r="M101" s="548"/>
      <c r="N101" s="548"/>
      <c r="O101" s="548"/>
      <c r="P101" s="548"/>
      <c r="Q101" s="548"/>
      <c r="R101" s="548"/>
      <c r="S101" s="548"/>
      <c r="T101" s="548"/>
      <c r="U101" s="548"/>
      <c r="V101" s="548"/>
      <c r="W101" s="548"/>
      <c r="X101" s="549"/>
      <c r="Y101" s="550">
        <v>261</v>
      </c>
      <c r="Z101" s="551"/>
      <c r="AA101" s="551"/>
      <c r="AB101" s="552"/>
      <c r="AC101" s="585"/>
      <c r="AD101" s="586"/>
      <c r="AE101" s="586"/>
      <c r="AF101" s="586"/>
      <c r="AG101" s="587"/>
      <c r="AH101" s="556"/>
      <c r="AI101" s="557"/>
      <c r="AJ101" s="557"/>
      <c r="AK101" s="557"/>
      <c r="AL101" s="557"/>
      <c r="AM101" s="557"/>
      <c r="AN101" s="557"/>
      <c r="AO101" s="557"/>
      <c r="AP101" s="557"/>
      <c r="AQ101" s="557"/>
      <c r="AR101" s="557"/>
      <c r="AS101" s="557"/>
      <c r="AT101" s="558"/>
      <c r="AU101" s="559"/>
      <c r="AV101" s="560"/>
      <c r="AW101" s="560"/>
      <c r="AX101" s="561"/>
    </row>
    <row r="102" spans="1:50" ht="24.75" customHeight="1" x14ac:dyDescent="0.15">
      <c r="A102" s="316"/>
      <c r="B102" s="317"/>
      <c r="C102" s="317"/>
      <c r="D102" s="317"/>
      <c r="E102" s="317"/>
      <c r="F102" s="318"/>
      <c r="G102" s="576"/>
      <c r="H102" s="577"/>
      <c r="I102" s="577"/>
      <c r="J102" s="577"/>
      <c r="K102" s="578"/>
      <c r="L102" s="579"/>
      <c r="M102" s="580"/>
      <c r="N102" s="580"/>
      <c r="O102" s="580"/>
      <c r="P102" s="580"/>
      <c r="Q102" s="580"/>
      <c r="R102" s="580"/>
      <c r="S102" s="580"/>
      <c r="T102" s="580"/>
      <c r="U102" s="580"/>
      <c r="V102" s="580"/>
      <c r="W102" s="580"/>
      <c r="X102" s="581"/>
      <c r="Y102" s="582"/>
      <c r="Z102" s="583"/>
      <c r="AA102" s="583"/>
      <c r="AB102" s="584"/>
      <c r="AC102" s="585"/>
      <c r="AD102" s="586"/>
      <c r="AE102" s="586"/>
      <c r="AF102" s="586"/>
      <c r="AG102" s="587"/>
      <c r="AH102" s="556"/>
      <c r="AI102" s="557"/>
      <c r="AJ102" s="557"/>
      <c r="AK102" s="557"/>
      <c r="AL102" s="557"/>
      <c r="AM102" s="557"/>
      <c r="AN102" s="557"/>
      <c r="AO102" s="557"/>
      <c r="AP102" s="557"/>
      <c r="AQ102" s="557"/>
      <c r="AR102" s="557"/>
      <c r="AS102" s="557"/>
      <c r="AT102" s="558"/>
      <c r="AU102" s="559"/>
      <c r="AV102" s="560"/>
      <c r="AW102" s="560"/>
      <c r="AX102" s="561"/>
    </row>
    <row r="103" spans="1:50" ht="24.75" customHeight="1" x14ac:dyDescent="0.15">
      <c r="A103" s="316"/>
      <c r="B103" s="317"/>
      <c r="C103" s="317"/>
      <c r="D103" s="317"/>
      <c r="E103" s="317"/>
      <c r="F103" s="318"/>
      <c r="G103" s="576"/>
      <c r="H103" s="577"/>
      <c r="I103" s="577"/>
      <c r="J103" s="577"/>
      <c r="K103" s="578"/>
      <c r="L103" s="579"/>
      <c r="M103" s="580"/>
      <c r="N103" s="580"/>
      <c r="O103" s="580"/>
      <c r="P103" s="580"/>
      <c r="Q103" s="580"/>
      <c r="R103" s="580"/>
      <c r="S103" s="580"/>
      <c r="T103" s="580"/>
      <c r="U103" s="580"/>
      <c r="V103" s="580"/>
      <c r="W103" s="580"/>
      <c r="X103" s="581"/>
      <c r="Y103" s="582"/>
      <c r="Z103" s="583"/>
      <c r="AA103" s="583"/>
      <c r="AB103" s="584"/>
      <c r="AC103" s="585"/>
      <c r="AD103" s="586"/>
      <c r="AE103" s="586"/>
      <c r="AF103" s="586"/>
      <c r="AG103" s="587"/>
      <c r="AH103" s="556"/>
      <c r="AI103" s="557"/>
      <c r="AJ103" s="557"/>
      <c r="AK103" s="557"/>
      <c r="AL103" s="557"/>
      <c r="AM103" s="557"/>
      <c r="AN103" s="557"/>
      <c r="AO103" s="557"/>
      <c r="AP103" s="557"/>
      <c r="AQ103" s="557"/>
      <c r="AR103" s="557"/>
      <c r="AS103" s="557"/>
      <c r="AT103" s="558"/>
      <c r="AU103" s="559"/>
      <c r="AV103" s="560"/>
      <c r="AW103" s="560"/>
      <c r="AX103" s="561"/>
    </row>
    <row r="104" spans="1:50" ht="24.75" customHeight="1" x14ac:dyDescent="0.15">
      <c r="A104" s="316"/>
      <c r="B104" s="317"/>
      <c r="C104" s="317"/>
      <c r="D104" s="317"/>
      <c r="E104" s="317"/>
      <c r="F104" s="318"/>
      <c r="G104" s="576"/>
      <c r="H104" s="577"/>
      <c r="I104" s="577"/>
      <c r="J104" s="577"/>
      <c r="K104" s="578"/>
      <c r="L104" s="579"/>
      <c r="M104" s="580"/>
      <c r="N104" s="580"/>
      <c r="O104" s="580"/>
      <c r="P104" s="580"/>
      <c r="Q104" s="580"/>
      <c r="R104" s="580"/>
      <c r="S104" s="580"/>
      <c r="T104" s="580"/>
      <c r="U104" s="580"/>
      <c r="V104" s="580"/>
      <c r="W104" s="580"/>
      <c r="X104" s="581"/>
      <c r="Y104" s="582"/>
      <c r="Z104" s="583"/>
      <c r="AA104" s="583"/>
      <c r="AB104" s="584"/>
      <c r="AC104" s="585"/>
      <c r="AD104" s="586"/>
      <c r="AE104" s="586"/>
      <c r="AF104" s="586"/>
      <c r="AG104" s="587"/>
      <c r="AH104" s="556"/>
      <c r="AI104" s="557"/>
      <c r="AJ104" s="557"/>
      <c r="AK104" s="557"/>
      <c r="AL104" s="557"/>
      <c r="AM104" s="557"/>
      <c r="AN104" s="557"/>
      <c r="AO104" s="557"/>
      <c r="AP104" s="557"/>
      <c r="AQ104" s="557"/>
      <c r="AR104" s="557"/>
      <c r="AS104" s="557"/>
      <c r="AT104" s="558"/>
      <c r="AU104" s="559"/>
      <c r="AV104" s="560"/>
      <c r="AW104" s="560"/>
      <c r="AX104" s="561"/>
    </row>
    <row r="105" spans="1:50" ht="24.75" customHeight="1" x14ac:dyDescent="0.15">
      <c r="A105" s="316"/>
      <c r="B105" s="317"/>
      <c r="C105" s="317"/>
      <c r="D105" s="317"/>
      <c r="E105" s="317"/>
      <c r="F105" s="318"/>
      <c r="G105" s="649"/>
      <c r="H105" s="650"/>
      <c r="I105" s="650"/>
      <c r="J105" s="650"/>
      <c r="K105" s="651"/>
      <c r="L105" s="652"/>
      <c r="M105" s="653"/>
      <c r="N105" s="653"/>
      <c r="O105" s="653"/>
      <c r="P105" s="653"/>
      <c r="Q105" s="653"/>
      <c r="R105" s="653"/>
      <c r="S105" s="653"/>
      <c r="T105" s="653"/>
      <c r="U105" s="653"/>
      <c r="V105" s="653"/>
      <c r="W105" s="653"/>
      <c r="X105" s="654"/>
      <c r="Y105" s="655"/>
      <c r="Z105" s="656"/>
      <c r="AA105" s="656"/>
      <c r="AB105" s="657"/>
      <c r="AC105" s="658"/>
      <c r="AD105" s="659"/>
      <c r="AE105" s="659"/>
      <c r="AF105" s="659"/>
      <c r="AG105" s="660"/>
      <c r="AH105" s="661"/>
      <c r="AI105" s="662"/>
      <c r="AJ105" s="662"/>
      <c r="AK105" s="662"/>
      <c r="AL105" s="662"/>
      <c r="AM105" s="662"/>
      <c r="AN105" s="662"/>
      <c r="AO105" s="662"/>
      <c r="AP105" s="662"/>
      <c r="AQ105" s="662"/>
      <c r="AR105" s="662"/>
      <c r="AS105" s="662"/>
      <c r="AT105" s="663"/>
      <c r="AU105" s="664"/>
      <c r="AV105" s="665"/>
      <c r="AW105" s="665"/>
      <c r="AX105" s="666"/>
    </row>
    <row r="106" spans="1:50" ht="24.75" customHeight="1" x14ac:dyDescent="0.15">
      <c r="A106" s="316"/>
      <c r="B106" s="317"/>
      <c r="C106" s="317"/>
      <c r="D106" s="317"/>
      <c r="E106" s="317"/>
      <c r="F106" s="318"/>
      <c r="G106" s="636" t="s">
        <v>27</v>
      </c>
      <c r="H106" s="631"/>
      <c r="I106" s="631"/>
      <c r="J106" s="631"/>
      <c r="K106" s="632"/>
      <c r="L106" s="637"/>
      <c r="M106" s="638"/>
      <c r="N106" s="638"/>
      <c r="O106" s="638"/>
      <c r="P106" s="638"/>
      <c r="Q106" s="638"/>
      <c r="R106" s="638"/>
      <c r="S106" s="638"/>
      <c r="T106" s="638"/>
      <c r="U106" s="638"/>
      <c r="V106" s="638"/>
      <c r="W106" s="638"/>
      <c r="X106" s="639"/>
      <c r="Y106" s="640">
        <f>SUM(Y98:AB105)</f>
        <v>367</v>
      </c>
      <c r="Z106" s="641"/>
      <c r="AA106" s="641"/>
      <c r="AB106" s="642"/>
      <c r="AC106" s="539" t="s">
        <v>27</v>
      </c>
      <c r="AD106" s="322"/>
      <c r="AE106" s="322"/>
      <c r="AF106" s="322"/>
      <c r="AG106" s="322"/>
      <c r="AH106" s="643"/>
      <c r="AI106" s="644"/>
      <c r="AJ106" s="644"/>
      <c r="AK106" s="644"/>
      <c r="AL106" s="644"/>
      <c r="AM106" s="644"/>
      <c r="AN106" s="644"/>
      <c r="AO106" s="644"/>
      <c r="AP106" s="644"/>
      <c r="AQ106" s="644"/>
      <c r="AR106" s="644"/>
      <c r="AS106" s="644"/>
      <c r="AT106" s="645"/>
      <c r="AU106" s="646">
        <f>SUM(AU98:AX105)</f>
        <v>4435</v>
      </c>
      <c r="AV106" s="647"/>
      <c r="AW106" s="647"/>
      <c r="AX106" s="648"/>
    </row>
    <row r="107" spans="1:50" ht="30" customHeight="1" x14ac:dyDescent="0.15">
      <c r="A107" s="316"/>
      <c r="B107" s="317"/>
      <c r="C107" s="317"/>
      <c r="D107" s="317"/>
      <c r="E107" s="317"/>
      <c r="F107" s="318"/>
      <c r="G107" s="621" t="s">
        <v>225</v>
      </c>
      <c r="H107" s="622"/>
      <c r="I107" s="622"/>
      <c r="J107" s="622"/>
      <c r="K107" s="622"/>
      <c r="L107" s="622"/>
      <c r="M107" s="622"/>
      <c r="N107" s="622"/>
      <c r="O107" s="622"/>
      <c r="P107" s="622"/>
      <c r="Q107" s="622"/>
      <c r="R107" s="622"/>
      <c r="S107" s="622"/>
      <c r="T107" s="622"/>
      <c r="U107" s="622"/>
      <c r="V107" s="622"/>
      <c r="W107" s="622"/>
      <c r="X107" s="622"/>
      <c r="Y107" s="622"/>
      <c r="Z107" s="622"/>
      <c r="AA107" s="622"/>
      <c r="AB107" s="623"/>
      <c r="AC107" s="624" t="s">
        <v>228</v>
      </c>
      <c r="AD107" s="625"/>
      <c r="AE107" s="625"/>
      <c r="AF107" s="625"/>
      <c r="AG107" s="625"/>
      <c r="AH107" s="625"/>
      <c r="AI107" s="625"/>
      <c r="AJ107" s="625"/>
      <c r="AK107" s="625"/>
      <c r="AL107" s="625"/>
      <c r="AM107" s="625"/>
      <c r="AN107" s="625"/>
      <c r="AO107" s="625"/>
      <c r="AP107" s="625"/>
      <c r="AQ107" s="625"/>
      <c r="AR107" s="625"/>
      <c r="AS107" s="625"/>
      <c r="AT107" s="625"/>
      <c r="AU107" s="625"/>
      <c r="AV107" s="625"/>
      <c r="AW107" s="625"/>
      <c r="AX107" s="626"/>
    </row>
    <row r="108" spans="1:50" ht="25.5" customHeight="1" x14ac:dyDescent="0.15">
      <c r="A108" s="316"/>
      <c r="B108" s="317"/>
      <c r="C108" s="317"/>
      <c r="D108" s="317"/>
      <c r="E108" s="317"/>
      <c r="F108" s="318"/>
      <c r="G108" s="489" t="s">
        <v>46</v>
      </c>
      <c r="H108" s="503"/>
      <c r="I108" s="503"/>
      <c r="J108" s="503"/>
      <c r="K108" s="503"/>
      <c r="L108" s="327" t="s">
        <v>87</v>
      </c>
      <c r="M108" s="322"/>
      <c r="N108" s="322"/>
      <c r="O108" s="322"/>
      <c r="P108" s="322"/>
      <c r="Q108" s="322"/>
      <c r="R108" s="322"/>
      <c r="S108" s="322"/>
      <c r="T108" s="322"/>
      <c r="U108" s="322"/>
      <c r="V108" s="322"/>
      <c r="W108" s="322"/>
      <c r="X108" s="540"/>
      <c r="Y108" s="541" t="s">
        <v>88</v>
      </c>
      <c r="Z108" s="562"/>
      <c r="AA108" s="562"/>
      <c r="AB108" s="627"/>
      <c r="AC108" s="628" t="s">
        <v>46</v>
      </c>
      <c r="AD108" s="629"/>
      <c r="AE108" s="629"/>
      <c r="AF108" s="629"/>
      <c r="AG108" s="629"/>
      <c r="AH108" s="630" t="s">
        <v>87</v>
      </c>
      <c r="AI108" s="631"/>
      <c r="AJ108" s="631"/>
      <c r="AK108" s="631"/>
      <c r="AL108" s="631"/>
      <c r="AM108" s="631"/>
      <c r="AN108" s="631"/>
      <c r="AO108" s="631"/>
      <c r="AP108" s="631"/>
      <c r="AQ108" s="631"/>
      <c r="AR108" s="631"/>
      <c r="AS108" s="631"/>
      <c r="AT108" s="632"/>
      <c r="AU108" s="633" t="s">
        <v>88</v>
      </c>
      <c r="AV108" s="634"/>
      <c r="AW108" s="634"/>
      <c r="AX108" s="635"/>
    </row>
    <row r="109" spans="1:50" ht="24.75" customHeight="1" x14ac:dyDescent="0.15">
      <c r="A109" s="316"/>
      <c r="B109" s="317"/>
      <c r="C109" s="317"/>
      <c r="D109" s="317"/>
      <c r="E109" s="317"/>
      <c r="F109" s="318"/>
      <c r="G109" s="674" t="s">
        <v>226</v>
      </c>
      <c r="H109" s="675"/>
      <c r="I109" s="675"/>
      <c r="J109" s="675"/>
      <c r="K109" s="676"/>
      <c r="L109" s="612" t="s">
        <v>227</v>
      </c>
      <c r="M109" s="613"/>
      <c r="N109" s="613"/>
      <c r="O109" s="613"/>
      <c r="P109" s="613"/>
      <c r="Q109" s="613"/>
      <c r="R109" s="613"/>
      <c r="S109" s="613"/>
      <c r="T109" s="613"/>
      <c r="U109" s="613"/>
      <c r="V109" s="613"/>
      <c r="W109" s="613"/>
      <c r="X109" s="614"/>
      <c r="Y109" s="615">
        <v>873</v>
      </c>
      <c r="Z109" s="616"/>
      <c r="AA109" s="616"/>
      <c r="AB109" s="677"/>
      <c r="AC109" s="678" t="s">
        <v>237</v>
      </c>
      <c r="AD109" s="679"/>
      <c r="AE109" s="679"/>
      <c r="AF109" s="679"/>
      <c r="AG109" s="680"/>
      <c r="AH109" s="567" t="s">
        <v>229</v>
      </c>
      <c r="AI109" s="568"/>
      <c r="AJ109" s="568"/>
      <c r="AK109" s="568"/>
      <c r="AL109" s="568"/>
      <c r="AM109" s="568"/>
      <c r="AN109" s="568"/>
      <c r="AO109" s="568"/>
      <c r="AP109" s="568"/>
      <c r="AQ109" s="568"/>
      <c r="AR109" s="568"/>
      <c r="AS109" s="568"/>
      <c r="AT109" s="569"/>
      <c r="AU109" s="570">
        <v>82</v>
      </c>
      <c r="AV109" s="571"/>
      <c r="AW109" s="571"/>
      <c r="AX109" s="681"/>
    </row>
    <row r="110" spans="1:50" ht="24.75" customHeight="1" x14ac:dyDescent="0.15">
      <c r="A110" s="316"/>
      <c r="B110" s="317"/>
      <c r="C110" s="317"/>
      <c r="D110" s="317"/>
      <c r="E110" s="317"/>
      <c r="F110" s="318"/>
      <c r="G110" s="585"/>
      <c r="H110" s="586"/>
      <c r="I110" s="586"/>
      <c r="J110" s="586"/>
      <c r="K110" s="587"/>
      <c r="L110" s="556"/>
      <c r="M110" s="557"/>
      <c r="N110" s="557"/>
      <c r="O110" s="557"/>
      <c r="P110" s="557"/>
      <c r="Q110" s="557"/>
      <c r="R110" s="557"/>
      <c r="S110" s="557"/>
      <c r="T110" s="557"/>
      <c r="U110" s="557"/>
      <c r="V110" s="557"/>
      <c r="W110" s="557"/>
      <c r="X110" s="558"/>
      <c r="Y110" s="559"/>
      <c r="Z110" s="560"/>
      <c r="AA110" s="560"/>
      <c r="AB110" s="667"/>
      <c r="AC110" s="671" t="s">
        <v>238</v>
      </c>
      <c r="AD110" s="672"/>
      <c r="AE110" s="672"/>
      <c r="AF110" s="672"/>
      <c r="AG110" s="673"/>
      <c r="AH110" s="547" t="s">
        <v>229</v>
      </c>
      <c r="AI110" s="668"/>
      <c r="AJ110" s="668"/>
      <c r="AK110" s="668"/>
      <c r="AL110" s="668"/>
      <c r="AM110" s="668"/>
      <c r="AN110" s="668"/>
      <c r="AO110" s="668"/>
      <c r="AP110" s="668"/>
      <c r="AQ110" s="668"/>
      <c r="AR110" s="668"/>
      <c r="AS110" s="668"/>
      <c r="AT110" s="669"/>
      <c r="AU110" s="550">
        <v>309</v>
      </c>
      <c r="AV110" s="551"/>
      <c r="AW110" s="551"/>
      <c r="AX110" s="670"/>
    </row>
    <row r="111" spans="1:50" ht="24.75" customHeight="1" x14ac:dyDescent="0.15">
      <c r="A111" s="316"/>
      <c r="B111" s="317"/>
      <c r="C111" s="317"/>
      <c r="D111" s="317"/>
      <c r="E111" s="317"/>
      <c r="F111" s="318"/>
      <c r="G111" s="585"/>
      <c r="H111" s="586"/>
      <c r="I111" s="586"/>
      <c r="J111" s="586"/>
      <c r="K111" s="587"/>
      <c r="L111" s="556"/>
      <c r="M111" s="557"/>
      <c r="N111" s="557"/>
      <c r="O111" s="557"/>
      <c r="P111" s="557"/>
      <c r="Q111" s="557"/>
      <c r="R111" s="557"/>
      <c r="S111" s="557"/>
      <c r="T111" s="557"/>
      <c r="U111" s="557"/>
      <c r="V111" s="557"/>
      <c r="W111" s="557"/>
      <c r="X111" s="558"/>
      <c r="Y111" s="559"/>
      <c r="Z111" s="560"/>
      <c r="AA111" s="560"/>
      <c r="AB111" s="667"/>
      <c r="AC111" s="671" t="s">
        <v>230</v>
      </c>
      <c r="AD111" s="672"/>
      <c r="AE111" s="672"/>
      <c r="AF111" s="672"/>
      <c r="AG111" s="673"/>
      <c r="AH111" s="547" t="s">
        <v>231</v>
      </c>
      <c r="AI111" s="668"/>
      <c r="AJ111" s="668"/>
      <c r="AK111" s="668"/>
      <c r="AL111" s="668"/>
      <c r="AM111" s="668"/>
      <c r="AN111" s="668"/>
      <c r="AO111" s="668"/>
      <c r="AP111" s="668"/>
      <c r="AQ111" s="668"/>
      <c r="AR111" s="668"/>
      <c r="AS111" s="668"/>
      <c r="AT111" s="669"/>
      <c r="AU111" s="550">
        <v>1</v>
      </c>
      <c r="AV111" s="551"/>
      <c r="AW111" s="551"/>
      <c r="AX111" s="670"/>
    </row>
    <row r="112" spans="1:50" ht="24.75" customHeight="1" x14ac:dyDescent="0.15">
      <c r="A112" s="316"/>
      <c r="B112" s="317"/>
      <c r="C112" s="317"/>
      <c r="D112" s="317"/>
      <c r="E112" s="317"/>
      <c r="F112" s="318"/>
      <c r="G112" s="585"/>
      <c r="H112" s="586"/>
      <c r="I112" s="586"/>
      <c r="J112" s="586"/>
      <c r="K112" s="587"/>
      <c r="L112" s="556"/>
      <c r="M112" s="557"/>
      <c r="N112" s="557"/>
      <c r="O112" s="557"/>
      <c r="P112" s="557"/>
      <c r="Q112" s="557"/>
      <c r="R112" s="557"/>
      <c r="S112" s="557"/>
      <c r="T112" s="557"/>
      <c r="U112" s="557"/>
      <c r="V112" s="557"/>
      <c r="W112" s="557"/>
      <c r="X112" s="558"/>
      <c r="Y112" s="559"/>
      <c r="Z112" s="560"/>
      <c r="AA112" s="560"/>
      <c r="AB112" s="667"/>
      <c r="AC112" s="544"/>
      <c r="AD112" s="545"/>
      <c r="AE112" s="545"/>
      <c r="AF112" s="545"/>
      <c r="AG112" s="546"/>
      <c r="AH112" s="547"/>
      <c r="AI112" s="668"/>
      <c r="AJ112" s="668"/>
      <c r="AK112" s="668"/>
      <c r="AL112" s="668"/>
      <c r="AM112" s="668"/>
      <c r="AN112" s="668"/>
      <c r="AO112" s="668"/>
      <c r="AP112" s="668"/>
      <c r="AQ112" s="668"/>
      <c r="AR112" s="668"/>
      <c r="AS112" s="668"/>
      <c r="AT112" s="669"/>
      <c r="AU112" s="550"/>
      <c r="AV112" s="551"/>
      <c r="AW112" s="551"/>
      <c r="AX112" s="670"/>
    </row>
    <row r="113" spans="1:50" ht="24.75" customHeight="1" x14ac:dyDescent="0.15">
      <c r="A113" s="316"/>
      <c r="B113" s="317"/>
      <c r="C113" s="317"/>
      <c r="D113" s="317"/>
      <c r="E113" s="317"/>
      <c r="F113" s="318"/>
      <c r="G113" s="585"/>
      <c r="H113" s="586"/>
      <c r="I113" s="586"/>
      <c r="J113" s="586"/>
      <c r="K113" s="587"/>
      <c r="L113" s="556"/>
      <c r="M113" s="557"/>
      <c r="N113" s="557"/>
      <c r="O113" s="557"/>
      <c r="P113" s="557"/>
      <c r="Q113" s="557"/>
      <c r="R113" s="557"/>
      <c r="S113" s="557"/>
      <c r="T113" s="557"/>
      <c r="U113" s="557"/>
      <c r="V113" s="557"/>
      <c r="W113" s="557"/>
      <c r="X113" s="558"/>
      <c r="Y113" s="559"/>
      <c r="Z113" s="560"/>
      <c r="AA113" s="560"/>
      <c r="AB113" s="560"/>
      <c r="AC113" s="685"/>
      <c r="AD113" s="686"/>
      <c r="AE113" s="686"/>
      <c r="AF113" s="686"/>
      <c r="AG113" s="687"/>
      <c r="AH113" s="688"/>
      <c r="AI113" s="689"/>
      <c r="AJ113" s="689"/>
      <c r="AK113" s="689"/>
      <c r="AL113" s="689"/>
      <c r="AM113" s="689"/>
      <c r="AN113" s="689"/>
      <c r="AO113" s="689"/>
      <c r="AP113" s="689"/>
      <c r="AQ113" s="689"/>
      <c r="AR113" s="689"/>
      <c r="AS113" s="689"/>
      <c r="AT113" s="690"/>
      <c r="AU113" s="691"/>
      <c r="AV113" s="692"/>
      <c r="AW113" s="692"/>
      <c r="AX113" s="693"/>
    </row>
    <row r="114" spans="1:50" ht="24.75" customHeight="1" x14ac:dyDescent="0.15">
      <c r="A114" s="316"/>
      <c r="B114" s="317"/>
      <c r="C114" s="317"/>
      <c r="D114" s="317"/>
      <c r="E114" s="317"/>
      <c r="F114" s="318"/>
      <c r="G114" s="585"/>
      <c r="H114" s="586"/>
      <c r="I114" s="586"/>
      <c r="J114" s="586"/>
      <c r="K114" s="587"/>
      <c r="L114" s="556"/>
      <c r="M114" s="557"/>
      <c r="N114" s="557"/>
      <c r="O114" s="557"/>
      <c r="P114" s="557"/>
      <c r="Q114" s="557"/>
      <c r="R114" s="557"/>
      <c r="S114" s="557"/>
      <c r="T114" s="557"/>
      <c r="U114" s="557"/>
      <c r="V114" s="557"/>
      <c r="W114" s="557"/>
      <c r="X114" s="558"/>
      <c r="Y114" s="559"/>
      <c r="Z114" s="560"/>
      <c r="AA114" s="560"/>
      <c r="AB114" s="560"/>
      <c r="AC114" s="544"/>
      <c r="AD114" s="545"/>
      <c r="AE114" s="545"/>
      <c r="AF114" s="545"/>
      <c r="AG114" s="546"/>
      <c r="AH114" s="547"/>
      <c r="AI114" s="668"/>
      <c r="AJ114" s="668"/>
      <c r="AK114" s="668"/>
      <c r="AL114" s="668"/>
      <c r="AM114" s="668"/>
      <c r="AN114" s="668"/>
      <c r="AO114" s="668"/>
      <c r="AP114" s="668"/>
      <c r="AQ114" s="668"/>
      <c r="AR114" s="668"/>
      <c r="AS114" s="668"/>
      <c r="AT114" s="669"/>
      <c r="AU114" s="550"/>
      <c r="AV114" s="551"/>
      <c r="AW114" s="551"/>
      <c r="AX114" s="670"/>
    </row>
    <row r="115" spans="1:50" ht="24.75" customHeight="1" x14ac:dyDescent="0.15">
      <c r="A115" s="316"/>
      <c r="B115" s="317"/>
      <c r="C115" s="317"/>
      <c r="D115" s="317"/>
      <c r="E115" s="317"/>
      <c r="F115" s="318"/>
      <c r="G115" s="585"/>
      <c r="H115" s="586"/>
      <c r="I115" s="586"/>
      <c r="J115" s="586"/>
      <c r="K115" s="587"/>
      <c r="L115" s="556"/>
      <c r="M115" s="557"/>
      <c r="N115" s="557"/>
      <c r="O115" s="557"/>
      <c r="P115" s="557"/>
      <c r="Q115" s="557"/>
      <c r="R115" s="557"/>
      <c r="S115" s="557"/>
      <c r="T115" s="557"/>
      <c r="U115" s="557"/>
      <c r="V115" s="557"/>
      <c r="W115" s="557"/>
      <c r="X115" s="558"/>
      <c r="Y115" s="559"/>
      <c r="Z115" s="560"/>
      <c r="AA115" s="560"/>
      <c r="AB115" s="560"/>
      <c r="AC115" s="544"/>
      <c r="AD115" s="545"/>
      <c r="AE115" s="545"/>
      <c r="AF115" s="545"/>
      <c r="AG115" s="546"/>
      <c r="AH115" s="547"/>
      <c r="AI115" s="668"/>
      <c r="AJ115" s="668"/>
      <c r="AK115" s="668"/>
      <c r="AL115" s="668"/>
      <c r="AM115" s="668"/>
      <c r="AN115" s="668"/>
      <c r="AO115" s="668"/>
      <c r="AP115" s="668"/>
      <c r="AQ115" s="668"/>
      <c r="AR115" s="668"/>
      <c r="AS115" s="668"/>
      <c r="AT115" s="669"/>
      <c r="AU115" s="550"/>
      <c r="AV115" s="551"/>
      <c r="AW115" s="551"/>
      <c r="AX115" s="670"/>
    </row>
    <row r="116" spans="1:50" ht="24.75" customHeight="1" x14ac:dyDescent="0.15">
      <c r="A116" s="316"/>
      <c r="B116" s="317"/>
      <c r="C116" s="317"/>
      <c r="D116" s="317"/>
      <c r="E116" s="317"/>
      <c r="F116" s="318"/>
      <c r="G116" s="658"/>
      <c r="H116" s="659"/>
      <c r="I116" s="659"/>
      <c r="J116" s="659"/>
      <c r="K116" s="660"/>
      <c r="L116" s="661"/>
      <c r="M116" s="662"/>
      <c r="N116" s="662"/>
      <c r="O116" s="662"/>
      <c r="P116" s="662"/>
      <c r="Q116" s="662"/>
      <c r="R116" s="662"/>
      <c r="S116" s="662"/>
      <c r="T116" s="662"/>
      <c r="U116" s="662"/>
      <c r="V116" s="662"/>
      <c r="W116" s="662"/>
      <c r="X116" s="663"/>
      <c r="Y116" s="664"/>
      <c r="Z116" s="665"/>
      <c r="AA116" s="665"/>
      <c r="AB116" s="665"/>
      <c r="AC116" s="649"/>
      <c r="AD116" s="650"/>
      <c r="AE116" s="650"/>
      <c r="AF116" s="650"/>
      <c r="AG116" s="651"/>
      <c r="AH116" s="652"/>
      <c r="AI116" s="682"/>
      <c r="AJ116" s="682"/>
      <c r="AK116" s="682"/>
      <c r="AL116" s="682"/>
      <c r="AM116" s="682"/>
      <c r="AN116" s="682"/>
      <c r="AO116" s="682"/>
      <c r="AP116" s="682"/>
      <c r="AQ116" s="682"/>
      <c r="AR116" s="682"/>
      <c r="AS116" s="682"/>
      <c r="AT116" s="683"/>
      <c r="AU116" s="655"/>
      <c r="AV116" s="656"/>
      <c r="AW116" s="656"/>
      <c r="AX116" s="684"/>
    </row>
    <row r="117" spans="1:50" ht="24.75" customHeight="1" x14ac:dyDescent="0.15">
      <c r="A117" s="316"/>
      <c r="B117" s="317"/>
      <c r="C117" s="317"/>
      <c r="D117" s="317"/>
      <c r="E117" s="317"/>
      <c r="F117" s="318"/>
      <c r="G117" s="539" t="s">
        <v>27</v>
      </c>
      <c r="H117" s="322"/>
      <c r="I117" s="322"/>
      <c r="J117" s="322"/>
      <c r="K117" s="322"/>
      <c r="L117" s="643"/>
      <c r="M117" s="644"/>
      <c r="N117" s="644"/>
      <c r="O117" s="644"/>
      <c r="P117" s="644"/>
      <c r="Q117" s="644"/>
      <c r="R117" s="644"/>
      <c r="S117" s="644"/>
      <c r="T117" s="644"/>
      <c r="U117" s="644"/>
      <c r="V117" s="644"/>
      <c r="W117" s="644"/>
      <c r="X117" s="645"/>
      <c r="Y117" s="646">
        <f>SUM(Y109:AB116)</f>
        <v>873</v>
      </c>
      <c r="Z117" s="647"/>
      <c r="AA117" s="647"/>
      <c r="AB117" s="707"/>
      <c r="AC117" s="636" t="s">
        <v>27</v>
      </c>
      <c r="AD117" s="631"/>
      <c r="AE117" s="631"/>
      <c r="AF117" s="631"/>
      <c r="AG117" s="631"/>
      <c r="AH117" s="637"/>
      <c r="AI117" s="708"/>
      <c r="AJ117" s="708"/>
      <c r="AK117" s="708"/>
      <c r="AL117" s="708"/>
      <c r="AM117" s="708"/>
      <c r="AN117" s="708"/>
      <c r="AO117" s="708"/>
      <c r="AP117" s="708"/>
      <c r="AQ117" s="708"/>
      <c r="AR117" s="708"/>
      <c r="AS117" s="708"/>
      <c r="AT117" s="709"/>
      <c r="AU117" s="640">
        <f>SUM(AU109:AX116)</f>
        <v>392</v>
      </c>
      <c r="AV117" s="641"/>
      <c r="AW117" s="641"/>
      <c r="AX117" s="710"/>
    </row>
    <row r="118" spans="1:50" ht="30" customHeight="1" x14ac:dyDescent="0.15">
      <c r="A118" s="316"/>
      <c r="B118" s="317"/>
      <c r="C118" s="317"/>
      <c r="D118" s="317"/>
      <c r="E118" s="317"/>
      <c r="F118" s="318"/>
      <c r="G118" s="621" t="s">
        <v>150</v>
      </c>
      <c r="H118" s="622"/>
      <c r="I118" s="622"/>
      <c r="J118" s="622"/>
      <c r="K118" s="622"/>
      <c r="L118" s="622"/>
      <c r="M118" s="622"/>
      <c r="N118" s="622"/>
      <c r="O118" s="622"/>
      <c r="P118" s="622"/>
      <c r="Q118" s="622"/>
      <c r="R118" s="622"/>
      <c r="S118" s="622"/>
      <c r="T118" s="622"/>
      <c r="U118" s="622"/>
      <c r="V118" s="622"/>
      <c r="W118" s="622"/>
      <c r="X118" s="622"/>
      <c r="Y118" s="622"/>
      <c r="Z118" s="622"/>
      <c r="AA118" s="622"/>
      <c r="AB118" s="703"/>
      <c r="AC118" s="704" t="s">
        <v>89</v>
      </c>
      <c r="AD118" s="705"/>
      <c r="AE118" s="705"/>
      <c r="AF118" s="705"/>
      <c r="AG118" s="705"/>
      <c r="AH118" s="705"/>
      <c r="AI118" s="705"/>
      <c r="AJ118" s="705"/>
      <c r="AK118" s="705"/>
      <c r="AL118" s="705"/>
      <c r="AM118" s="705"/>
      <c r="AN118" s="705"/>
      <c r="AO118" s="705"/>
      <c r="AP118" s="705"/>
      <c r="AQ118" s="705"/>
      <c r="AR118" s="705"/>
      <c r="AS118" s="705"/>
      <c r="AT118" s="705"/>
      <c r="AU118" s="705"/>
      <c r="AV118" s="705"/>
      <c r="AW118" s="705"/>
      <c r="AX118" s="706"/>
    </row>
    <row r="119" spans="1:50" ht="24.75" customHeight="1" x14ac:dyDescent="0.15">
      <c r="A119" s="316"/>
      <c r="B119" s="317"/>
      <c r="C119" s="317"/>
      <c r="D119" s="317"/>
      <c r="E119" s="317"/>
      <c r="F119" s="318"/>
      <c r="G119" s="489" t="s">
        <v>46</v>
      </c>
      <c r="H119" s="503"/>
      <c r="I119" s="503"/>
      <c r="J119" s="503"/>
      <c r="K119" s="503"/>
      <c r="L119" s="327" t="s">
        <v>87</v>
      </c>
      <c r="M119" s="322"/>
      <c r="N119" s="322"/>
      <c r="O119" s="322"/>
      <c r="P119" s="322"/>
      <c r="Q119" s="322"/>
      <c r="R119" s="322"/>
      <c r="S119" s="322"/>
      <c r="T119" s="322"/>
      <c r="U119" s="322"/>
      <c r="V119" s="322"/>
      <c r="W119" s="322"/>
      <c r="X119" s="540"/>
      <c r="Y119" s="541" t="s">
        <v>88</v>
      </c>
      <c r="Z119" s="562"/>
      <c r="AA119" s="562"/>
      <c r="AB119" s="627"/>
      <c r="AC119" s="489" t="s">
        <v>46</v>
      </c>
      <c r="AD119" s="503"/>
      <c r="AE119" s="503"/>
      <c r="AF119" s="503"/>
      <c r="AG119" s="503"/>
      <c r="AH119" s="327" t="s">
        <v>87</v>
      </c>
      <c r="AI119" s="322"/>
      <c r="AJ119" s="322"/>
      <c r="AK119" s="322"/>
      <c r="AL119" s="322"/>
      <c r="AM119" s="322"/>
      <c r="AN119" s="322"/>
      <c r="AO119" s="322"/>
      <c r="AP119" s="322"/>
      <c r="AQ119" s="322"/>
      <c r="AR119" s="322"/>
      <c r="AS119" s="322"/>
      <c r="AT119" s="540"/>
      <c r="AU119" s="541" t="s">
        <v>88</v>
      </c>
      <c r="AV119" s="562"/>
      <c r="AW119" s="562"/>
      <c r="AX119" s="563"/>
    </row>
    <row r="120" spans="1:50" ht="24.75" customHeight="1" x14ac:dyDescent="0.15">
      <c r="A120" s="316"/>
      <c r="B120" s="317"/>
      <c r="C120" s="317"/>
      <c r="D120" s="317"/>
      <c r="E120" s="317"/>
      <c r="F120" s="318"/>
      <c r="G120" s="694" t="s">
        <v>184</v>
      </c>
      <c r="H120" s="695"/>
      <c r="I120" s="695"/>
      <c r="J120" s="695"/>
      <c r="K120" s="696"/>
      <c r="L120" s="697" t="s">
        <v>185</v>
      </c>
      <c r="M120" s="698"/>
      <c r="N120" s="698"/>
      <c r="O120" s="698"/>
      <c r="P120" s="698"/>
      <c r="Q120" s="698"/>
      <c r="R120" s="698"/>
      <c r="S120" s="698"/>
      <c r="T120" s="698"/>
      <c r="U120" s="698"/>
      <c r="V120" s="698"/>
      <c r="W120" s="698"/>
      <c r="X120" s="699"/>
      <c r="Y120" s="700">
        <v>22</v>
      </c>
      <c r="Z120" s="701"/>
      <c r="AA120" s="701"/>
      <c r="AB120" s="702"/>
      <c r="AC120" s="674"/>
      <c r="AD120" s="675"/>
      <c r="AE120" s="675"/>
      <c r="AF120" s="675"/>
      <c r="AG120" s="676"/>
      <c r="AH120" s="612"/>
      <c r="AI120" s="613"/>
      <c r="AJ120" s="613"/>
      <c r="AK120" s="613"/>
      <c r="AL120" s="613"/>
      <c r="AM120" s="613"/>
      <c r="AN120" s="613"/>
      <c r="AO120" s="613"/>
      <c r="AP120" s="613"/>
      <c r="AQ120" s="613"/>
      <c r="AR120" s="613"/>
      <c r="AS120" s="613"/>
      <c r="AT120" s="614"/>
      <c r="AU120" s="615"/>
      <c r="AV120" s="616"/>
      <c r="AW120" s="616"/>
      <c r="AX120" s="617"/>
    </row>
    <row r="121" spans="1:50" ht="24.75" customHeight="1" x14ac:dyDescent="0.15">
      <c r="A121" s="316"/>
      <c r="B121" s="317"/>
      <c r="C121" s="317"/>
      <c r="D121" s="317"/>
      <c r="E121" s="317"/>
      <c r="F121" s="318"/>
      <c r="G121" s="585"/>
      <c r="H121" s="586"/>
      <c r="I121" s="586"/>
      <c r="J121" s="586"/>
      <c r="K121" s="587"/>
      <c r="L121" s="556"/>
      <c r="M121" s="557"/>
      <c r="N121" s="557"/>
      <c r="O121" s="557"/>
      <c r="P121" s="557"/>
      <c r="Q121" s="557"/>
      <c r="R121" s="557"/>
      <c r="S121" s="557"/>
      <c r="T121" s="557"/>
      <c r="U121" s="557"/>
      <c r="V121" s="557"/>
      <c r="W121" s="557"/>
      <c r="X121" s="558"/>
      <c r="Y121" s="559"/>
      <c r="Z121" s="560"/>
      <c r="AA121" s="560"/>
      <c r="AB121" s="667"/>
      <c r="AC121" s="585"/>
      <c r="AD121" s="586"/>
      <c r="AE121" s="586"/>
      <c r="AF121" s="586"/>
      <c r="AG121" s="587"/>
      <c r="AH121" s="556"/>
      <c r="AI121" s="557"/>
      <c r="AJ121" s="557"/>
      <c r="AK121" s="557"/>
      <c r="AL121" s="557"/>
      <c r="AM121" s="557"/>
      <c r="AN121" s="557"/>
      <c r="AO121" s="557"/>
      <c r="AP121" s="557"/>
      <c r="AQ121" s="557"/>
      <c r="AR121" s="557"/>
      <c r="AS121" s="557"/>
      <c r="AT121" s="558"/>
      <c r="AU121" s="559"/>
      <c r="AV121" s="560"/>
      <c r="AW121" s="560"/>
      <c r="AX121" s="561"/>
    </row>
    <row r="122" spans="1:50" ht="24.75" customHeight="1" x14ac:dyDescent="0.15">
      <c r="A122" s="316"/>
      <c r="B122" s="317"/>
      <c r="C122" s="317"/>
      <c r="D122" s="317"/>
      <c r="E122" s="317"/>
      <c r="F122" s="318"/>
      <c r="G122" s="585"/>
      <c r="H122" s="586"/>
      <c r="I122" s="586"/>
      <c r="J122" s="586"/>
      <c r="K122" s="587"/>
      <c r="L122" s="556"/>
      <c r="M122" s="557"/>
      <c r="N122" s="557"/>
      <c r="O122" s="557"/>
      <c r="P122" s="557"/>
      <c r="Q122" s="557"/>
      <c r="R122" s="557"/>
      <c r="S122" s="557"/>
      <c r="T122" s="557"/>
      <c r="U122" s="557"/>
      <c r="V122" s="557"/>
      <c r="W122" s="557"/>
      <c r="X122" s="558"/>
      <c r="Y122" s="559"/>
      <c r="Z122" s="560"/>
      <c r="AA122" s="560"/>
      <c r="AB122" s="667"/>
      <c r="AC122" s="585"/>
      <c r="AD122" s="586"/>
      <c r="AE122" s="586"/>
      <c r="AF122" s="586"/>
      <c r="AG122" s="587"/>
      <c r="AH122" s="556"/>
      <c r="AI122" s="557"/>
      <c r="AJ122" s="557"/>
      <c r="AK122" s="557"/>
      <c r="AL122" s="557"/>
      <c r="AM122" s="557"/>
      <c r="AN122" s="557"/>
      <c r="AO122" s="557"/>
      <c r="AP122" s="557"/>
      <c r="AQ122" s="557"/>
      <c r="AR122" s="557"/>
      <c r="AS122" s="557"/>
      <c r="AT122" s="558"/>
      <c r="AU122" s="559"/>
      <c r="AV122" s="560"/>
      <c r="AW122" s="560"/>
      <c r="AX122" s="561"/>
    </row>
    <row r="123" spans="1:50" ht="24.75" customHeight="1" x14ac:dyDescent="0.15">
      <c r="A123" s="316"/>
      <c r="B123" s="317"/>
      <c r="C123" s="317"/>
      <c r="D123" s="317"/>
      <c r="E123" s="317"/>
      <c r="F123" s="318"/>
      <c r="G123" s="585"/>
      <c r="H123" s="586"/>
      <c r="I123" s="586"/>
      <c r="J123" s="586"/>
      <c r="K123" s="587"/>
      <c r="L123" s="556"/>
      <c r="M123" s="557"/>
      <c r="N123" s="557"/>
      <c r="O123" s="557"/>
      <c r="P123" s="557"/>
      <c r="Q123" s="557"/>
      <c r="R123" s="557"/>
      <c r="S123" s="557"/>
      <c r="T123" s="557"/>
      <c r="U123" s="557"/>
      <c r="V123" s="557"/>
      <c r="W123" s="557"/>
      <c r="X123" s="558"/>
      <c r="Y123" s="559"/>
      <c r="Z123" s="560"/>
      <c r="AA123" s="560"/>
      <c r="AB123" s="667"/>
      <c r="AC123" s="585"/>
      <c r="AD123" s="586"/>
      <c r="AE123" s="586"/>
      <c r="AF123" s="586"/>
      <c r="AG123" s="587"/>
      <c r="AH123" s="556"/>
      <c r="AI123" s="557"/>
      <c r="AJ123" s="557"/>
      <c r="AK123" s="557"/>
      <c r="AL123" s="557"/>
      <c r="AM123" s="557"/>
      <c r="AN123" s="557"/>
      <c r="AO123" s="557"/>
      <c r="AP123" s="557"/>
      <c r="AQ123" s="557"/>
      <c r="AR123" s="557"/>
      <c r="AS123" s="557"/>
      <c r="AT123" s="558"/>
      <c r="AU123" s="559"/>
      <c r="AV123" s="560"/>
      <c r="AW123" s="560"/>
      <c r="AX123" s="561"/>
    </row>
    <row r="124" spans="1:50" ht="24.75" customHeight="1" x14ac:dyDescent="0.15">
      <c r="A124" s="316"/>
      <c r="B124" s="317"/>
      <c r="C124" s="317"/>
      <c r="D124" s="317"/>
      <c r="E124" s="317"/>
      <c r="F124" s="318"/>
      <c r="G124" s="585"/>
      <c r="H124" s="586"/>
      <c r="I124" s="586"/>
      <c r="J124" s="586"/>
      <c r="K124" s="587"/>
      <c r="L124" s="556"/>
      <c r="M124" s="557"/>
      <c r="N124" s="557"/>
      <c r="O124" s="557"/>
      <c r="P124" s="557"/>
      <c r="Q124" s="557"/>
      <c r="R124" s="557"/>
      <c r="S124" s="557"/>
      <c r="T124" s="557"/>
      <c r="U124" s="557"/>
      <c r="V124" s="557"/>
      <c r="W124" s="557"/>
      <c r="X124" s="558"/>
      <c r="Y124" s="559"/>
      <c r="Z124" s="560"/>
      <c r="AA124" s="560"/>
      <c r="AB124" s="560"/>
      <c r="AC124" s="585"/>
      <c r="AD124" s="586"/>
      <c r="AE124" s="586"/>
      <c r="AF124" s="586"/>
      <c r="AG124" s="587"/>
      <c r="AH124" s="556"/>
      <c r="AI124" s="557"/>
      <c r="AJ124" s="557"/>
      <c r="AK124" s="557"/>
      <c r="AL124" s="557"/>
      <c r="AM124" s="557"/>
      <c r="AN124" s="557"/>
      <c r="AO124" s="557"/>
      <c r="AP124" s="557"/>
      <c r="AQ124" s="557"/>
      <c r="AR124" s="557"/>
      <c r="AS124" s="557"/>
      <c r="AT124" s="558"/>
      <c r="AU124" s="559"/>
      <c r="AV124" s="560"/>
      <c r="AW124" s="560"/>
      <c r="AX124" s="561"/>
    </row>
    <row r="125" spans="1:50" ht="24.75" customHeight="1" x14ac:dyDescent="0.15">
      <c r="A125" s="316"/>
      <c r="B125" s="317"/>
      <c r="C125" s="317"/>
      <c r="D125" s="317"/>
      <c r="E125" s="317"/>
      <c r="F125" s="318"/>
      <c r="G125" s="585"/>
      <c r="H125" s="586"/>
      <c r="I125" s="586"/>
      <c r="J125" s="586"/>
      <c r="K125" s="587"/>
      <c r="L125" s="556"/>
      <c r="M125" s="557"/>
      <c r="N125" s="557"/>
      <c r="O125" s="557"/>
      <c r="P125" s="557"/>
      <c r="Q125" s="557"/>
      <c r="R125" s="557"/>
      <c r="S125" s="557"/>
      <c r="T125" s="557"/>
      <c r="U125" s="557"/>
      <c r="V125" s="557"/>
      <c r="W125" s="557"/>
      <c r="X125" s="558"/>
      <c r="Y125" s="559"/>
      <c r="Z125" s="560"/>
      <c r="AA125" s="560"/>
      <c r="AB125" s="560"/>
      <c r="AC125" s="585"/>
      <c r="AD125" s="586"/>
      <c r="AE125" s="586"/>
      <c r="AF125" s="586"/>
      <c r="AG125" s="587"/>
      <c r="AH125" s="556"/>
      <c r="AI125" s="557"/>
      <c r="AJ125" s="557"/>
      <c r="AK125" s="557"/>
      <c r="AL125" s="557"/>
      <c r="AM125" s="557"/>
      <c r="AN125" s="557"/>
      <c r="AO125" s="557"/>
      <c r="AP125" s="557"/>
      <c r="AQ125" s="557"/>
      <c r="AR125" s="557"/>
      <c r="AS125" s="557"/>
      <c r="AT125" s="558"/>
      <c r="AU125" s="559"/>
      <c r="AV125" s="560"/>
      <c r="AW125" s="560"/>
      <c r="AX125" s="561"/>
    </row>
    <row r="126" spans="1:50" ht="24.75" customHeight="1" x14ac:dyDescent="0.15">
      <c r="A126" s="316"/>
      <c r="B126" s="317"/>
      <c r="C126" s="317"/>
      <c r="D126" s="317"/>
      <c r="E126" s="317"/>
      <c r="F126" s="318"/>
      <c r="G126" s="585"/>
      <c r="H126" s="586"/>
      <c r="I126" s="586"/>
      <c r="J126" s="586"/>
      <c r="K126" s="587"/>
      <c r="L126" s="556"/>
      <c r="M126" s="557"/>
      <c r="N126" s="557"/>
      <c r="O126" s="557"/>
      <c r="P126" s="557"/>
      <c r="Q126" s="557"/>
      <c r="R126" s="557"/>
      <c r="S126" s="557"/>
      <c r="T126" s="557"/>
      <c r="U126" s="557"/>
      <c r="V126" s="557"/>
      <c r="W126" s="557"/>
      <c r="X126" s="558"/>
      <c r="Y126" s="559"/>
      <c r="Z126" s="560"/>
      <c r="AA126" s="560"/>
      <c r="AB126" s="560"/>
      <c r="AC126" s="585"/>
      <c r="AD126" s="586"/>
      <c r="AE126" s="586"/>
      <c r="AF126" s="586"/>
      <c r="AG126" s="587"/>
      <c r="AH126" s="556"/>
      <c r="AI126" s="557"/>
      <c r="AJ126" s="557"/>
      <c r="AK126" s="557"/>
      <c r="AL126" s="557"/>
      <c r="AM126" s="557"/>
      <c r="AN126" s="557"/>
      <c r="AO126" s="557"/>
      <c r="AP126" s="557"/>
      <c r="AQ126" s="557"/>
      <c r="AR126" s="557"/>
      <c r="AS126" s="557"/>
      <c r="AT126" s="558"/>
      <c r="AU126" s="559"/>
      <c r="AV126" s="560"/>
      <c r="AW126" s="560"/>
      <c r="AX126" s="561"/>
    </row>
    <row r="127" spans="1:50" ht="24.75" customHeight="1" x14ac:dyDescent="0.15">
      <c r="A127" s="316"/>
      <c r="B127" s="317"/>
      <c r="C127" s="317"/>
      <c r="D127" s="317"/>
      <c r="E127" s="317"/>
      <c r="F127" s="318"/>
      <c r="G127" s="658"/>
      <c r="H127" s="659"/>
      <c r="I127" s="659"/>
      <c r="J127" s="659"/>
      <c r="K127" s="660"/>
      <c r="L127" s="661"/>
      <c r="M127" s="662"/>
      <c r="N127" s="662"/>
      <c r="O127" s="662"/>
      <c r="P127" s="662"/>
      <c r="Q127" s="662"/>
      <c r="R127" s="662"/>
      <c r="S127" s="662"/>
      <c r="T127" s="662"/>
      <c r="U127" s="662"/>
      <c r="V127" s="662"/>
      <c r="W127" s="662"/>
      <c r="X127" s="663"/>
      <c r="Y127" s="664"/>
      <c r="Z127" s="665"/>
      <c r="AA127" s="665"/>
      <c r="AB127" s="665"/>
      <c r="AC127" s="658"/>
      <c r="AD127" s="659"/>
      <c r="AE127" s="659"/>
      <c r="AF127" s="659"/>
      <c r="AG127" s="660"/>
      <c r="AH127" s="661"/>
      <c r="AI127" s="662"/>
      <c r="AJ127" s="662"/>
      <c r="AK127" s="662"/>
      <c r="AL127" s="662"/>
      <c r="AM127" s="662"/>
      <c r="AN127" s="662"/>
      <c r="AO127" s="662"/>
      <c r="AP127" s="662"/>
      <c r="AQ127" s="662"/>
      <c r="AR127" s="662"/>
      <c r="AS127" s="662"/>
      <c r="AT127" s="663"/>
      <c r="AU127" s="664"/>
      <c r="AV127" s="665"/>
      <c r="AW127" s="665"/>
      <c r="AX127" s="666"/>
    </row>
    <row r="128" spans="1:50" ht="24.75" customHeight="1" x14ac:dyDescent="0.15">
      <c r="A128" s="316"/>
      <c r="B128" s="317"/>
      <c r="C128" s="317"/>
      <c r="D128" s="317"/>
      <c r="E128" s="317"/>
      <c r="F128" s="318"/>
      <c r="G128" s="539" t="s">
        <v>27</v>
      </c>
      <c r="H128" s="322"/>
      <c r="I128" s="322"/>
      <c r="J128" s="322"/>
      <c r="K128" s="322"/>
      <c r="L128" s="643"/>
      <c r="M128" s="644"/>
      <c r="N128" s="644"/>
      <c r="O128" s="644"/>
      <c r="P128" s="644"/>
      <c r="Q128" s="644"/>
      <c r="R128" s="644"/>
      <c r="S128" s="644"/>
      <c r="T128" s="644"/>
      <c r="U128" s="644"/>
      <c r="V128" s="644"/>
      <c r="W128" s="644"/>
      <c r="X128" s="645"/>
      <c r="Y128" s="646">
        <f>SUM(Y120:AB127)</f>
        <v>22</v>
      </c>
      <c r="Z128" s="647"/>
      <c r="AA128" s="647"/>
      <c r="AB128" s="707"/>
      <c r="AC128" s="539" t="s">
        <v>27</v>
      </c>
      <c r="AD128" s="322"/>
      <c r="AE128" s="322"/>
      <c r="AF128" s="322"/>
      <c r="AG128" s="322"/>
      <c r="AH128" s="643"/>
      <c r="AI128" s="644"/>
      <c r="AJ128" s="644"/>
      <c r="AK128" s="644"/>
      <c r="AL128" s="644"/>
      <c r="AM128" s="644"/>
      <c r="AN128" s="644"/>
      <c r="AO128" s="644"/>
      <c r="AP128" s="644"/>
      <c r="AQ128" s="644"/>
      <c r="AR128" s="644"/>
      <c r="AS128" s="644"/>
      <c r="AT128" s="645"/>
      <c r="AU128" s="646">
        <f>SUM(AU120:AX127)</f>
        <v>0</v>
      </c>
      <c r="AV128" s="647"/>
      <c r="AW128" s="647"/>
      <c r="AX128" s="648"/>
    </row>
    <row r="129" spans="1:50" ht="30" customHeight="1" x14ac:dyDescent="0.15">
      <c r="A129" s="316"/>
      <c r="B129" s="317"/>
      <c r="C129" s="317"/>
      <c r="D129" s="317"/>
      <c r="E129" s="317"/>
      <c r="F129" s="318"/>
      <c r="G129" s="704" t="s">
        <v>181</v>
      </c>
      <c r="H129" s="705"/>
      <c r="I129" s="705"/>
      <c r="J129" s="705"/>
      <c r="K129" s="705"/>
      <c r="L129" s="705"/>
      <c r="M129" s="705"/>
      <c r="N129" s="705"/>
      <c r="O129" s="705"/>
      <c r="P129" s="705"/>
      <c r="Q129" s="705"/>
      <c r="R129" s="705"/>
      <c r="S129" s="705"/>
      <c r="T129" s="705"/>
      <c r="U129" s="705"/>
      <c r="V129" s="705"/>
      <c r="W129" s="705"/>
      <c r="X129" s="705"/>
      <c r="Y129" s="705"/>
      <c r="Z129" s="705"/>
      <c r="AA129" s="705"/>
      <c r="AB129" s="711"/>
      <c r="AC129" s="704" t="s">
        <v>90</v>
      </c>
      <c r="AD129" s="705"/>
      <c r="AE129" s="705"/>
      <c r="AF129" s="705"/>
      <c r="AG129" s="705"/>
      <c r="AH129" s="705"/>
      <c r="AI129" s="705"/>
      <c r="AJ129" s="705"/>
      <c r="AK129" s="705"/>
      <c r="AL129" s="705"/>
      <c r="AM129" s="705"/>
      <c r="AN129" s="705"/>
      <c r="AO129" s="705"/>
      <c r="AP129" s="705"/>
      <c r="AQ129" s="705"/>
      <c r="AR129" s="705"/>
      <c r="AS129" s="705"/>
      <c r="AT129" s="705"/>
      <c r="AU129" s="705"/>
      <c r="AV129" s="705"/>
      <c r="AW129" s="705"/>
      <c r="AX129" s="706"/>
    </row>
    <row r="130" spans="1:50" ht="24.75" customHeight="1" x14ac:dyDescent="0.15">
      <c r="A130" s="316"/>
      <c r="B130" s="317"/>
      <c r="C130" s="317"/>
      <c r="D130" s="317"/>
      <c r="E130" s="317"/>
      <c r="F130" s="318"/>
      <c r="G130" s="489" t="s">
        <v>46</v>
      </c>
      <c r="H130" s="503"/>
      <c r="I130" s="503"/>
      <c r="J130" s="503"/>
      <c r="K130" s="503"/>
      <c r="L130" s="327" t="s">
        <v>87</v>
      </c>
      <c r="M130" s="322"/>
      <c r="N130" s="322"/>
      <c r="O130" s="322"/>
      <c r="P130" s="322"/>
      <c r="Q130" s="322"/>
      <c r="R130" s="322"/>
      <c r="S130" s="322"/>
      <c r="T130" s="322"/>
      <c r="U130" s="322"/>
      <c r="V130" s="322"/>
      <c r="W130" s="322"/>
      <c r="X130" s="540"/>
      <c r="Y130" s="541" t="s">
        <v>88</v>
      </c>
      <c r="Z130" s="562"/>
      <c r="AA130" s="562"/>
      <c r="AB130" s="627"/>
      <c r="AC130" s="489" t="s">
        <v>46</v>
      </c>
      <c r="AD130" s="503"/>
      <c r="AE130" s="503"/>
      <c r="AF130" s="503"/>
      <c r="AG130" s="503"/>
      <c r="AH130" s="327" t="s">
        <v>87</v>
      </c>
      <c r="AI130" s="322"/>
      <c r="AJ130" s="322"/>
      <c r="AK130" s="322"/>
      <c r="AL130" s="322"/>
      <c r="AM130" s="322"/>
      <c r="AN130" s="322"/>
      <c r="AO130" s="322"/>
      <c r="AP130" s="322"/>
      <c r="AQ130" s="322"/>
      <c r="AR130" s="322"/>
      <c r="AS130" s="322"/>
      <c r="AT130" s="540"/>
      <c r="AU130" s="541" t="s">
        <v>88</v>
      </c>
      <c r="AV130" s="562"/>
      <c r="AW130" s="562"/>
      <c r="AX130" s="563"/>
    </row>
    <row r="131" spans="1:50" ht="24.75" customHeight="1" x14ac:dyDescent="0.15">
      <c r="A131" s="316"/>
      <c r="B131" s="317"/>
      <c r="C131" s="317"/>
      <c r="D131" s="317"/>
      <c r="E131" s="317"/>
      <c r="F131" s="318"/>
      <c r="G131" s="712" t="s">
        <v>182</v>
      </c>
      <c r="H131" s="455"/>
      <c r="I131" s="455"/>
      <c r="J131" s="455"/>
      <c r="K131" s="713"/>
      <c r="L131" s="714" t="s">
        <v>183</v>
      </c>
      <c r="M131" s="715"/>
      <c r="N131" s="715"/>
      <c r="O131" s="715"/>
      <c r="P131" s="715"/>
      <c r="Q131" s="715"/>
      <c r="R131" s="715"/>
      <c r="S131" s="715"/>
      <c r="T131" s="715"/>
      <c r="U131" s="715"/>
      <c r="V131" s="715"/>
      <c r="W131" s="715"/>
      <c r="X131" s="716"/>
      <c r="Y131" s="717">
        <v>2</v>
      </c>
      <c r="Z131" s="718"/>
      <c r="AA131" s="718"/>
      <c r="AB131" s="719"/>
      <c r="AC131" s="674"/>
      <c r="AD131" s="675"/>
      <c r="AE131" s="675"/>
      <c r="AF131" s="675"/>
      <c r="AG131" s="676"/>
      <c r="AH131" s="612"/>
      <c r="AI131" s="613"/>
      <c r="AJ131" s="613"/>
      <c r="AK131" s="613"/>
      <c r="AL131" s="613"/>
      <c r="AM131" s="613"/>
      <c r="AN131" s="613"/>
      <c r="AO131" s="613"/>
      <c r="AP131" s="613"/>
      <c r="AQ131" s="613"/>
      <c r="AR131" s="613"/>
      <c r="AS131" s="613"/>
      <c r="AT131" s="614"/>
      <c r="AU131" s="615"/>
      <c r="AV131" s="616"/>
      <c r="AW131" s="616"/>
      <c r="AX131" s="617"/>
    </row>
    <row r="132" spans="1:50" ht="24.75" customHeight="1" x14ac:dyDescent="0.15">
      <c r="A132" s="316"/>
      <c r="B132" s="317"/>
      <c r="C132" s="317"/>
      <c r="D132" s="317"/>
      <c r="E132" s="317"/>
      <c r="F132" s="318"/>
      <c r="G132" s="585"/>
      <c r="H132" s="586"/>
      <c r="I132" s="586"/>
      <c r="J132" s="586"/>
      <c r="K132" s="587"/>
      <c r="L132" s="556"/>
      <c r="M132" s="557"/>
      <c r="N132" s="557"/>
      <c r="O132" s="557"/>
      <c r="P132" s="557"/>
      <c r="Q132" s="557"/>
      <c r="R132" s="557"/>
      <c r="S132" s="557"/>
      <c r="T132" s="557"/>
      <c r="U132" s="557"/>
      <c r="V132" s="557"/>
      <c r="W132" s="557"/>
      <c r="X132" s="558"/>
      <c r="Y132" s="559"/>
      <c r="Z132" s="560"/>
      <c r="AA132" s="560"/>
      <c r="AB132" s="667"/>
      <c r="AC132" s="585"/>
      <c r="AD132" s="586"/>
      <c r="AE132" s="586"/>
      <c r="AF132" s="586"/>
      <c r="AG132" s="587"/>
      <c r="AH132" s="556"/>
      <c r="AI132" s="557"/>
      <c r="AJ132" s="557"/>
      <c r="AK132" s="557"/>
      <c r="AL132" s="557"/>
      <c r="AM132" s="557"/>
      <c r="AN132" s="557"/>
      <c r="AO132" s="557"/>
      <c r="AP132" s="557"/>
      <c r="AQ132" s="557"/>
      <c r="AR132" s="557"/>
      <c r="AS132" s="557"/>
      <c r="AT132" s="558"/>
      <c r="AU132" s="559"/>
      <c r="AV132" s="560"/>
      <c r="AW132" s="560"/>
      <c r="AX132" s="561"/>
    </row>
    <row r="133" spans="1:50" ht="24.75" customHeight="1" x14ac:dyDescent="0.15">
      <c r="A133" s="316"/>
      <c r="B133" s="317"/>
      <c r="C133" s="317"/>
      <c r="D133" s="317"/>
      <c r="E133" s="317"/>
      <c r="F133" s="318"/>
      <c r="G133" s="585"/>
      <c r="H133" s="586"/>
      <c r="I133" s="586"/>
      <c r="J133" s="586"/>
      <c r="K133" s="587"/>
      <c r="L133" s="556"/>
      <c r="M133" s="557"/>
      <c r="N133" s="557"/>
      <c r="O133" s="557"/>
      <c r="P133" s="557"/>
      <c r="Q133" s="557"/>
      <c r="R133" s="557"/>
      <c r="S133" s="557"/>
      <c r="T133" s="557"/>
      <c r="U133" s="557"/>
      <c r="V133" s="557"/>
      <c r="W133" s="557"/>
      <c r="X133" s="558"/>
      <c r="Y133" s="559"/>
      <c r="Z133" s="560"/>
      <c r="AA133" s="560"/>
      <c r="AB133" s="667"/>
      <c r="AC133" s="585"/>
      <c r="AD133" s="586"/>
      <c r="AE133" s="586"/>
      <c r="AF133" s="586"/>
      <c r="AG133" s="587"/>
      <c r="AH133" s="556"/>
      <c r="AI133" s="557"/>
      <c r="AJ133" s="557"/>
      <c r="AK133" s="557"/>
      <c r="AL133" s="557"/>
      <c r="AM133" s="557"/>
      <c r="AN133" s="557"/>
      <c r="AO133" s="557"/>
      <c r="AP133" s="557"/>
      <c r="AQ133" s="557"/>
      <c r="AR133" s="557"/>
      <c r="AS133" s="557"/>
      <c r="AT133" s="558"/>
      <c r="AU133" s="559"/>
      <c r="AV133" s="560"/>
      <c r="AW133" s="560"/>
      <c r="AX133" s="561"/>
    </row>
    <row r="134" spans="1:50" ht="24.75" customHeight="1" x14ac:dyDescent="0.15">
      <c r="A134" s="316"/>
      <c r="B134" s="317"/>
      <c r="C134" s="317"/>
      <c r="D134" s="317"/>
      <c r="E134" s="317"/>
      <c r="F134" s="318"/>
      <c r="G134" s="585"/>
      <c r="H134" s="586"/>
      <c r="I134" s="586"/>
      <c r="J134" s="586"/>
      <c r="K134" s="587"/>
      <c r="L134" s="556"/>
      <c r="M134" s="557"/>
      <c r="N134" s="557"/>
      <c r="O134" s="557"/>
      <c r="P134" s="557"/>
      <c r="Q134" s="557"/>
      <c r="R134" s="557"/>
      <c r="S134" s="557"/>
      <c r="T134" s="557"/>
      <c r="U134" s="557"/>
      <c r="V134" s="557"/>
      <c r="W134" s="557"/>
      <c r="X134" s="558"/>
      <c r="Y134" s="559"/>
      <c r="Z134" s="560"/>
      <c r="AA134" s="560"/>
      <c r="AB134" s="667"/>
      <c r="AC134" s="585"/>
      <c r="AD134" s="586"/>
      <c r="AE134" s="586"/>
      <c r="AF134" s="586"/>
      <c r="AG134" s="587"/>
      <c r="AH134" s="556"/>
      <c r="AI134" s="557"/>
      <c r="AJ134" s="557"/>
      <c r="AK134" s="557"/>
      <c r="AL134" s="557"/>
      <c r="AM134" s="557"/>
      <c r="AN134" s="557"/>
      <c r="AO134" s="557"/>
      <c r="AP134" s="557"/>
      <c r="AQ134" s="557"/>
      <c r="AR134" s="557"/>
      <c r="AS134" s="557"/>
      <c r="AT134" s="558"/>
      <c r="AU134" s="559"/>
      <c r="AV134" s="560"/>
      <c r="AW134" s="560"/>
      <c r="AX134" s="561"/>
    </row>
    <row r="135" spans="1:50" ht="24.75" customHeight="1" x14ac:dyDescent="0.15">
      <c r="A135" s="316"/>
      <c r="B135" s="317"/>
      <c r="C135" s="317"/>
      <c r="D135" s="317"/>
      <c r="E135" s="317"/>
      <c r="F135" s="318"/>
      <c r="G135" s="585"/>
      <c r="H135" s="586"/>
      <c r="I135" s="586"/>
      <c r="J135" s="586"/>
      <c r="K135" s="587"/>
      <c r="L135" s="556"/>
      <c r="M135" s="557"/>
      <c r="N135" s="557"/>
      <c r="O135" s="557"/>
      <c r="P135" s="557"/>
      <c r="Q135" s="557"/>
      <c r="R135" s="557"/>
      <c r="S135" s="557"/>
      <c r="T135" s="557"/>
      <c r="U135" s="557"/>
      <c r="V135" s="557"/>
      <c r="W135" s="557"/>
      <c r="X135" s="558"/>
      <c r="Y135" s="559"/>
      <c r="Z135" s="560"/>
      <c r="AA135" s="560"/>
      <c r="AB135" s="560"/>
      <c r="AC135" s="585"/>
      <c r="AD135" s="586"/>
      <c r="AE135" s="586"/>
      <c r="AF135" s="586"/>
      <c r="AG135" s="587"/>
      <c r="AH135" s="556"/>
      <c r="AI135" s="557"/>
      <c r="AJ135" s="557"/>
      <c r="AK135" s="557"/>
      <c r="AL135" s="557"/>
      <c r="AM135" s="557"/>
      <c r="AN135" s="557"/>
      <c r="AO135" s="557"/>
      <c r="AP135" s="557"/>
      <c r="AQ135" s="557"/>
      <c r="AR135" s="557"/>
      <c r="AS135" s="557"/>
      <c r="AT135" s="558"/>
      <c r="AU135" s="559"/>
      <c r="AV135" s="560"/>
      <c r="AW135" s="560"/>
      <c r="AX135" s="561"/>
    </row>
    <row r="136" spans="1:50" ht="24.75" customHeight="1" x14ac:dyDescent="0.15">
      <c r="A136" s="316"/>
      <c r="B136" s="317"/>
      <c r="C136" s="317"/>
      <c r="D136" s="317"/>
      <c r="E136" s="317"/>
      <c r="F136" s="318"/>
      <c r="G136" s="585"/>
      <c r="H136" s="586"/>
      <c r="I136" s="586"/>
      <c r="J136" s="586"/>
      <c r="K136" s="587"/>
      <c r="L136" s="556"/>
      <c r="M136" s="557"/>
      <c r="N136" s="557"/>
      <c r="O136" s="557"/>
      <c r="P136" s="557"/>
      <c r="Q136" s="557"/>
      <c r="R136" s="557"/>
      <c r="S136" s="557"/>
      <c r="T136" s="557"/>
      <c r="U136" s="557"/>
      <c r="V136" s="557"/>
      <c r="W136" s="557"/>
      <c r="X136" s="558"/>
      <c r="Y136" s="559"/>
      <c r="Z136" s="560"/>
      <c r="AA136" s="560"/>
      <c r="AB136" s="560"/>
      <c r="AC136" s="585"/>
      <c r="AD136" s="586"/>
      <c r="AE136" s="586"/>
      <c r="AF136" s="586"/>
      <c r="AG136" s="587"/>
      <c r="AH136" s="556"/>
      <c r="AI136" s="557"/>
      <c r="AJ136" s="557"/>
      <c r="AK136" s="557"/>
      <c r="AL136" s="557"/>
      <c r="AM136" s="557"/>
      <c r="AN136" s="557"/>
      <c r="AO136" s="557"/>
      <c r="AP136" s="557"/>
      <c r="AQ136" s="557"/>
      <c r="AR136" s="557"/>
      <c r="AS136" s="557"/>
      <c r="AT136" s="558"/>
      <c r="AU136" s="559"/>
      <c r="AV136" s="560"/>
      <c r="AW136" s="560"/>
      <c r="AX136" s="561"/>
    </row>
    <row r="137" spans="1:50" ht="24.75" customHeight="1" x14ac:dyDescent="0.15">
      <c r="A137" s="316"/>
      <c r="B137" s="317"/>
      <c r="C137" s="317"/>
      <c r="D137" s="317"/>
      <c r="E137" s="317"/>
      <c r="F137" s="318"/>
      <c r="G137" s="585"/>
      <c r="H137" s="586"/>
      <c r="I137" s="586"/>
      <c r="J137" s="586"/>
      <c r="K137" s="587"/>
      <c r="L137" s="556"/>
      <c r="M137" s="557"/>
      <c r="N137" s="557"/>
      <c r="O137" s="557"/>
      <c r="P137" s="557"/>
      <c r="Q137" s="557"/>
      <c r="R137" s="557"/>
      <c r="S137" s="557"/>
      <c r="T137" s="557"/>
      <c r="U137" s="557"/>
      <c r="V137" s="557"/>
      <c r="W137" s="557"/>
      <c r="X137" s="558"/>
      <c r="Y137" s="559"/>
      <c r="Z137" s="560"/>
      <c r="AA137" s="560"/>
      <c r="AB137" s="560"/>
      <c r="AC137" s="585"/>
      <c r="AD137" s="586"/>
      <c r="AE137" s="586"/>
      <c r="AF137" s="586"/>
      <c r="AG137" s="587"/>
      <c r="AH137" s="556"/>
      <c r="AI137" s="557"/>
      <c r="AJ137" s="557"/>
      <c r="AK137" s="557"/>
      <c r="AL137" s="557"/>
      <c r="AM137" s="557"/>
      <c r="AN137" s="557"/>
      <c r="AO137" s="557"/>
      <c r="AP137" s="557"/>
      <c r="AQ137" s="557"/>
      <c r="AR137" s="557"/>
      <c r="AS137" s="557"/>
      <c r="AT137" s="558"/>
      <c r="AU137" s="559"/>
      <c r="AV137" s="560"/>
      <c r="AW137" s="560"/>
      <c r="AX137" s="561"/>
    </row>
    <row r="138" spans="1:50" ht="24.75" customHeight="1" x14ac:dyDescent="0.15">
      <c r="A138" s="316"/>
      <c r="B138" s="317"/>
      <c r="C138" s="317"/>
      <c r="D138" s="317"/>
      <c r="E138" s="317"/>
      <c r="F138" s="318"/>
      <c r="G138" s="658"/>
      <c r="H138" s="659"/>
      <c r="I138" s="659"/>
      <c r="J138" s="659"/>
      <c r="K138" s="660"/>
      <c r="L138" s="661"/>
      <c r="M138" s="662"/>
      <c r="N138" s="662"/>
      <c r="O138" s="662"/>
      <c r="P138" s="662"/>
      <c r="Q138" s="662"/>
      <c r="R138" s="662"/>
      <c r="S138" s="662"/>
      <c r="T138" s="662"/>
      <c r="U138" s="662"/>
      <c r="V138" s="662"/>
      <c r="W138" s="662"/>
      <c r="X138" s="663"/>
      <c r="Y138" s="664"/>
      <c r="Z138" s="665"/>
      <c r="AA138" s="665"/>
      <c r="AB138" s="665"/>
      <c r="AC138" s="658"/>
      <c r="AD138" s="659"/>
      <c r="AE138" s="659"/>
      <c r="AF138" s="659"/>
      <c r="AG138" s="660"/>
      <c r="AH138" s="661"/>
      <c r="AI138" s="662"/>
      <c r="AJ138" s="662"/>
      <c r="AK138" s="662"/>
      <c r="AL138" s="662"/>
      <c r="AM138" s="662"/>
      <c r="AN138" s="662"/>
      <c r="AO138" s="662"/>
      <c r="AP138" s="662"/>
      <c r="AQ138" s="662"/>
      <c r="AR138" s="662"/>
      <c r="AS138" s="662"/>
      <c r="AT138" s="663"/>
      <c r="AU138" s="664"/>
      <c r="AV138" s="665"/>
      <c r="AW138" s="665"/>
      <c r="AX138" s="666"/>
    </row>
    <row r="139" spans="1:50" ht="24.75" customHeight="1" thickBot="1" x14ac:dyDescent="0.2">
      <c r="A139" s="532"/>
      <c r="B139" s="533"/>
      <c r="C139" s="533"/>
      <c r="D139" s="533"/>
      <c r="E139" s="533"/>
      <c r="F139" s="534"/>
      <c r="G139" s="726" t="s">
        <v>27</v>
      </c>
      <c r="H139" s="400"/>
      <c r="I139" s="400"/>
      <c r="J139" s="400"/>
      <c r="K139" s="400"/>
      <c r="L139" s="727"/>
      <c r="M139" s="728"/>
      <c r="N139" s="728"/>
      <c r="O139" s="728"/>
      <c r="P139" s="728"/>
      <c r="Q139" s="728"/>
      <c r="R139" s="728"/>
      <c r="S139" s="728"/>
      <c r="T139" s="728"/>
      <c r="U139" s="728"/>
      <c r="V139" s="728"/>
      <c r="W139" s="728"/>
      <c r="X139" s="729"/>
      <c r="Y139" s="730">
        <f>SUM(Y131:AB138)</f>
        <v>2</v>
      </c>
      <c r="Z139" s="731"/>
      <c r="AA139" s="731"/>
      <c r="AB139" s="732"/>
      <c r="AC139" s="726" t="s">
        <v>27</v>
      </c>
      <c r="AD139" s="400"/>
      <c r="AE139" s="400"/>
      <c r="AF139" s="400"/>
      <c r="AG139" s="400"/>
      <c r="AH139" s="727"/>
      <c r="AI139" s="728"/>
      <c r="AJ139" s="728"/>
      <c r="AK139" s="728"/>
      <c r="AL139" s="728"/>
      <c r="AM139" s="728"/>
      <c r="AN139" s="728"/>
      <c r="AO139" s="728"/>
      <c r="AP139" s="728"/>
      <c r="AQ139" s="728"/>
      <c r="AR139" s="728"/>
      <c r="AS139" s="728"/>
      <c r="AT139" s="729"/>
      <c r="AU139" s="730">
        <f>SUM(AU131:AX138)</f>
        <v>0</v>
      </c>
      <c r="AV139" s="731"/>
      <c r="AW139" s="731"/>
      <c r="AX139" s="733"/>
    </row>
    <row r="140" spans="1:50" x14ac:dyDescent="0.15">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ht="14.25" x14ac:dyDescent="0.15">
      <c r="A141" s="14"/>
      <c r="B141" s="15" t="s">
        <v>91</v>
      </c>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4"/>
      <c r="AP141" s="14"/>
      <c r="AQ141" s="14"/>
      <c r="AR141" s="14"/>
      <c r="AS141" s="14"/>
      <c r="AT141" s="14"/>
      <c r="AU141" s="14"/>
      <c r="AV141" s="14"/>
      <c r="AW141" s="14"/>
      <c r="AX141" s="14"/>
    </row>
    <row r="142" spans="1:50" x14ac:dyDescent="0.15">
      <c r="A142" s="14"/>
      <c r="B142" t="s">
        <v>151</v>
      </c>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c r="AO142" s="14"/>
      <c r="AP142" s="14"/>
      <c r="AQ142" s="14"/>
      <c r="AR142" s="14"/>
      <c r="AS142" s="14"/>
      <c r="AT142" s="14"/>
      <c r="AU142" s="14"/>
      <c r="AV142" s="14"/>
      <c r="AW142" s="14"/>
      <c r="AX142" s="14"/>
    </row>
    <row r="143" spans="1:50" ht="24.75" customHeight="1" x14ac:dyDescent="0.15">
      <c r="A143" s="86"/>
      <c r="B143" s="86"/>
      <c r="C143" s="106" t="s">
        <v>92</v>
      </c>
      <c r="D143" s="106"/>
      <c r="E143" s="106"/>
      <c r="F143" s="106"/>
      <c r="G143" s="106"/>
      <c r="H143" s="106"/>
      <c r="I143" s="106"/>
      <c r="J143" s="106"/>
      <c r="K143" s="106"/>
      <c r="L143" s="106"/>
      <c r="M143" s="106" t="s">
        <v>93</v>
      </c>
      <c r="N143" s="106"/>
      <c r="O143" s="106"/>
      <c r="P143" s="106"/>
      <c r="Q143" s="106"/>
      <c r="R143" s="106"/>
      <c r="S143" s="106"/>
      <c r="T143" s="106"/>
      <c r="U143" s="106"/>
      <c r="V143" s="106"/>
      <c r="W143" s="106"/>
      <c r="X143" s="106"/>
      <c r="Y143" s="106"/>
      <c r="Z143" s="106"/>
      <c r="AA143" s="106"/>
      <c r="AB143" s="106"/>
      <c r="AC143" s="106"/>
      <c r="AD143" s="106"/>
      <c r="AE143" s="106"/>
      <c r="AF143" s="106"/>
      <c r="AG143" s="106"/>
      <c r="AH143" s="106"/>
      <c r="AI143" s="106"/>
      <c r="AJ143" s="106"/>
      <c r="AK143" s="107" t="s">
        <v>94</v>
      </c>
      <c r="AL143" s="106"/>
      <c r="AM143" s="106"/>
      <c r="AN143" s="106"/>
      <c r="AO143" s="106"/>
      <c r="AP143" s="106"/>
      <c r="AQ143" s="106" t="s">
        <v>95</v>
      </c>
      <c r="AR143" s="106"/>
      <c r="AS143" s="106"/>
      <c r="AT143" s="106"/>
      <c r="AU143" s="108" t="s">
        <v>96</v>
      </c>
      <c r="AV143" s="109"/>
      <c r="AW143" s="109"/>
      <c r="AX143" s="110"/>
    </row>
    <row r="144" spans="1:50" ht="24.75" customHeight="1" x14ac:dyDescent="0.15">
      <c r="A144" s="86">
        <v>1</v>
      </c>
      <c r="B144" s="86">
        <v>1</v>
      </c>
      <c r="C144" s="723" t="s">
        <v>200</v>
      </c>
      <c r="D144" s="724"/>
      <c r="E144" s="724"/>
      <c r="F144" s="724"/>
      <c r="G144" s="724"/>
      <c r="H144" s="724"/>
      <c r="I144" s="724"/>
      <c r="J144" s="724"/>
      <c r="K144" s="724"/>
      <c r="L144" s="725"/>
      <c r="M144" s="99" t="s">
        <v>239</v>
      </c>
      <c r="N144" s="100"/>
      <c r="O144" s="100"/>
      <c r="P144" s="100"/>
      <c r="Q144" s="100"/>
      <c r="R144" s="100"/>
      <c r="S144" s="100"/>
      <c r="T144" s="100"/>
      <c r="U144" s="100"/>
      <c r="V144" s="100"/>
      <c r="W144" s="100"/>
      <c r="X144" s="100"/>
      <c r="Y144" s="100"/>
      <c r="Z144" s="100"/>
      <c r="AA144" s="100"/>
      <c r="AB144" s="100"/>
      <c r="AC144" s="100"/>
      <c r="AD144" s="100"/>
      <c r="AE144" s="100"/>
      <c r="AF144" s="100"/>
      <c r="AG144" s="100"/>
      <c r="AH144" s="100"/>
      <c r="AI144" s="100"/>
      <c r="AJ144" s="101"/>
      <c r="AK144" s="89">
        <v>367.21597500000001</v>
      </c>
      <c r="AL144" s="90"/>
      <c r="AM144" s="90"/>
      <c r="AN144" s="90"/>
      <c r="AO144" s="90"/>
      <c r="AP144" s="90"/>
      <c r="AQ144" s="102">
        <v>1</v>
      </c>
      <c r="AR144" s="102"/>
      <c r="AS144" s="102"/>
      <c r="AT144" s="102"/>
      <c r="AU144" s="327" t="s">
        <v>249</v>
      </c>
      <c r="AV144" s="322"/>
      <c r="AW144" s="322"/>
      <c r="AX144" s="540"/>
    </row>
    <row r="145" spans="1:50" ht="24.75" customHeight="1" x14ac:dyDescent="0.15">
      <c r="A145" s="86">
        <v>2</v>
      </c>
      <c r="B145" s="86">
        <v>1</v>
      </c>
      <c r="C145" s="720" t="s">
        <v>202</v>
      </c>
      <c r="D145" s="721"/>
      <c r="E145" s="721"/>
      <c r="F145" s="721"/>
      <c r="G145" s="721"/>
      <c r="H145" s="721"/>
      <c r="I145" s="721"/>
      <c r="J145" s="721"/>
      <c r="K145" s="721"/>
      <c r="L145" s="722"/>
      <c r="M145" s="99" t="s">
        <v>203</v>
      </c>
      <c r="N145" s="100"/>
      <c r="O145" s="100"/>
      <c r="P145" s="100"/>
      <c r="Q145" s="100"/>
      <c r="R145" s="100"/>
      <c r="S145" s="100"/>
      <c r="T145" s="100"/>
      <c r="U145" s="100"/>
      <c r="V145" s="100"/>
      <c r="W145" s="100"/>
      <c r="X145" s="100"/>
      <c r="Y145" s="100"/>
      <c r="Z145" s="100"/>
      <c r="AA145" s="100"/>
      <c r="AB145" s="100"/>
      <c r="AC145" s="100"/>
      <c r="AD145" s="100"/>
      <c r="AE145" s="100"/>
      <c r="AF145" s="100"/>
      <c r="AG145" s="100"/>
      <c r="AH145" s="100"/>
      <c r="AI145" s="100"/>
      <c r="AJ145" s="101"/>
      <c r="AK145" s="89">
        <v>354.97070000000002</v>
      </c>
      <c r="AL145" s="90"/>
      <c r="AM145" s="90"/>
      <c r="AN145" s="90"/>
      <c r="AO145" s="90"/>
      <c r="AP145" s="90"/>
      <c r="AQ145" s="102">
        <v>1</v>
      </c>
      <c r="AR145" s="102"/>
      <c r="AS145" s="102"/>
      <c r="AT145" s="102"/>
      <c r="AU145" s="327" t="s">
        <v>249</v>
      </c>
      <c r="AV145" s="322"/>
      <c r="AW145" s="322"/>
      <c r="AX145" s="540"/>
    </row>
    <row r="146" spans="1:50" ht="24.75" customHeight="1" x14ac:dyDescent="0.15">
      <c r="A146" s="86">
        <v>3</v>
      </c>
      <c r="B146" s="86">
        <v>1</v>
      </c>
      <c r="C146" s="720" t="s">
        <v>202</v>
      </c>
      <c r="D146" s="721"/>
      <c r="E146" s="721"/>
      <c r="F146" s="721"/>
      <c r="G146" s="721"/>
      <c r="H146" s="721"/>
      <c r="I146" s="721"/>
      <c r="J146" s="721"/>
      <c r="K146" s="721"/>
      <c r="L146" s="722"/>
      <c r="M146" s="99" t="s">
        <v>240</v>
      </c>
      <c r="N146" s="100"/>
      <c r="O146" s="100"/>
      <c r="P146" s="100"/>
      <c r="Q146" s="100"/>
      <c r="R146" s="100"/>
      <c r="S146" s="100"/>
      <c r="T146" s="100"/>
      <c r="U146" s="100"/>
      <c r="V146" s="100"/>
      <c r="W146" s="100"/>
      <c r="X146" s="100"/>
      <c r="Y146" s="100"/>
      <c r="Z146" s="100"/>
      <c r="AA146" s="100"/>
      <c r="AB146" s="100"/>
      <c r="AC146" s="100"/>
      <c r="AD146" s="100"/>
      <c r="AE146" s="100"/>
      <c r="AF146" s="100"/>
      <c r="AG146" s="100"/>
      <c r="AH146" s="100"/>
      <c r="AI146" s="100"/>
      <c r="AJ146" s="101"/>
      <c r="AK146" s="89">
        <v>349.94600000000003</v>
      </c>
      <c r="AL146" s="90"/>
      <c r="AM146" s="90"/>
      <c r="AN146" s="90"/>
      <c r="AO146" s="90"/>
      <c r="AP146" s="90"/>
      <c r="AQ146" s="102" t="s">
        <v>205</v>
      </c>
      <c r="AR146" s="102"/>
      <c r="AS146" s="102"/>
      <c r="AT146" s="102"/>
      <c r="AU146" s="327" t="s">
        <v>249</v>
      </c>
      <c r="AV146" s="322"/>
      <c r="AW146" s="322"/>
      <c r="AX146" s="540"/>
    </row>
    <row r="147" spans="1:50" ht="24.75" customHeight="1" x14ac:dyDescent="0.15">
      <c r="A147" s="86">
        <v>4</v>
      </c>
      <c r="B147" s="86">
        <v>1</v>
      </c>
      <c r="C147" s="720" t="s">
        <v>245</v>
      </c>
      <c r="D147" s="721"/>
      <c r="E147" s="721"/>
      <c r="F147" s="721"/>
      <c r="G147" s="721"/>
      <c r="H147" s="721"/>
      <c r="I147" s="721"/>
      <c r="J147" s="721"/>
      <c r="K147" s="721"/>
      <c r="L147" s="722"/>
      <c r="M147" s="99" t="s">
        <v>241</v>
      </c>
      <c r="N147" s="100"/>
      <c r="O147" s="100"/>
      <c r="P147" s="100"/>
      <c r="Q147" s="100"/>
      <c r="R147" s="100"/>
      <c r="S147" s="100"/>
      <c r="T147" s="100"/>
      <c r="U147" s="100"/>
      <c r="V147" s="100"/>
      <c r="W147" s="100"/>
      <c r="X147" s="100"/>
      <c r="Y147" s="100"/>
      <c r="Z147" s="100"/>
      <c r="AA147" s="100"/>
      <c r="AB147" s="100"/>
      <c r="AC147" s="100"/>
      <c r="AD147" s="100"/>
      <c r="AE147" s="100"/>
      <c r="AF147" s="100"/>
      <c r="AG147" s="100"/>
      <c r="AH147" s="100"/>
      <c r="AI147" s="100"/>
      <c r="AJ147" s="101"/>
      <c r="AK147" s="89">
        <v>316.18299999999999</v>
      </c>
      <c r="AL147" s="90"/>
      <c r="AM147" s="90"/>
      <c r="AN147" s="90"/>
      <c r="AO147" s="90"/>
      <c r="AP147" s="90"/>
      <c r="AQ147" s="102" t="s">
        <v>205</v>
      </c>
      <c r="AR147" s="102"/>
      <c r="AS147" s="102"/>
      <c r="AT147" s="102"/>
      <c r="AU147" s="327" t="s">
        <v>249</v>
      </c>
      <c r="AV147" s="322"/>
      <c r="AW147" s="322"/>
      <c r="AX147" s="540"/>
    </row>
    <row r="148" spans="1:50" ht="24.75" customHeight="1" x14ac:dyDescent="0.15">
      <c r="A148" s="86">
        <v>5</v>
      </c>
      <c r="B148" s="86">
        <v>1</v>
      </c>
      <c r="C148" s="87" t="s">
        <v>246</v>
      </c>
      <c r="D148" s="87"/>
      <c r="E148" s="87"/>
      <c r="F148" s="87"/>
      <c r="G148" s="87"/>
      <c r="H148" s="87"/>
      <c r="I148" s="87"/>
      <c r="J148" s="87"/>
      <c r="K148" s="87"/>
      <c r="L148" s="87"/>
      <c r="M148" s="99" t="s">
        <v>242</v>
      </c>
      <c r="N148" s="100"/>
      <c r="O148" s="100"/>
      <c r="P148" s="100"/>
      <c r="Q148" s="100"/>
      <c r="R148" s="100"/>
      <c r="S148" s="100"/>
      <c r="T148" s="100"/>
      <c r="U148" s="100"/>
      <c r="V148" s="100"/>
      <c r="W148" s="100"/>
      <c r="X148" s="100"/>
      <c r="Y148" s="100"/>
      <c r="Z148" s="100"/>
      <c r="AA148" s="100"/>
      <c r="AB148" s="100"/>
      <c r="AC148" s="100"/>
      <c r="AD148" s="100"/>
      <c r="AE148" s="100"/>
      <c r="AF148" s="100"/>
      <c r="AG148" s="100"/>
      <c r="AH148" s="100"/>
      <c r="AI148" s="100"/>
      <c r="AJ148" s="101"/>
      <c r="AK148" s="89">
        <v>285.58999999999997</v>
      </c>
      <c r="AL148" s="90"/>
      <c r="AM148" s="90"/>
      <c r="AN148" s="90"/>
      <c r="AO148" s="90"/>
      <c r="AP148" s="90"/>
      <c r="AQ148" s="102">
        <v>1</v>
      </c>
      <c r="AR148" s="102"/>
      <c r="AS148" s="102"/>
      <c r="AT148" s="102"/>
      <c r="AU148" s="327" t="s">
        <v>249</v>
      </c>
      <c r="AV148" s="322"/>
      <c r="AW148" s="322"/>
      <c r="AX148" s="540"/>
    </row>
    <row r="149" spans="1:50" ht="24.75" customHeight="1" x14ac:dyDescent="0.15">
      <c r="A149" s="86">
        <v>6</v>
      </c>
      <c r="B149" s="86">
        <v>1</v>
      </c>
      <c r="C149" s="87" t="s">
        <v>247</v>
      </c>
      <c r="D149" s="87"/>
      <c r="E149" s="87"/>
      <c r="F149" s="87"/>
      <c r="G149" s="87"/>
      <c r="H149" s="87"/>
      <c r="I149" s="87"/>
      <c r="J149" s="87"/>
      <c r="K149" s="87"/>
      <c r="L149" s="87"/>
      <c r="M149" s="99" t="s">
        <v>240</v>
      </c>
      <c r="N149" s="100"/>
      <c r="O149" s="100"/>
      <c r="P149" s="100"/>
      <c r="Q149" s="100"/>
      <c r="R149" s="100"/>
      <c r="S149" s="100"/>
      <c r="T149" s="100"/>
      <c r="U149" s="100"/>
      <c r="V149" s="100"/>
      <c r="W149" s="100"/>
      <c r="X149" s="100"/>
      <c r="Y149" s="100"/>
      <c r="Z149" s="100"/>
      <c r="AA149" s="100"/>
      <c r="AB149" s="100"/>
      <c r="AC149" s="100"/>
      <c r="AD149" s="100"/>
      <c r="AE149" s="100"/>
      <c r="AF149" s="100"/>
      <c r="AG149" s="100"/>
      <c r="AH149" s="100"/>
      <c r="AI149" s="100"/>
      <c r="AJ149" s="101"/>
      <c r="AK149" s="89">
        <v>278.113</v>
      </c>
      <c r="AL149" s="90"/>
      <c r="AM149" s="90"/>
      <c r="AN149" s="90"/>
      <c r="AO149" s="90"/>
      <c r="AP149" s="90"/>
      <c r="AQ149" s="102">
        <v>2</v>
      </c>
      <c r="AR149" s="102"/>
      <c r="AS149" s="102"/>
      <c r="AT149" s="102"/>
      <c r="AU149" s="327" t="s">
        <v>249</v>
      </c>
      <c r="AV149" s="322"/>
      <c r="AW149" s="322"/>
      <c r="AX149" s="540"/>
    </row>
    <row r="150" spans="1:50" ht="24.75" customHeight="1" x14ac:dyDescent="0.15">
      <c r="A150" s="86">
        <v>7</v>
      </c>
      <c r="B150" s="86">
        <v>1</v>
      </c>
      <c r="C150" s="95" t="s">
        <v>245</v>
      </c>
      <c r="D150" s="95"/>
      <c r="E150" s="95"/>
      <c r="F150" s="95"/>
      <c r="G150" s="95"/>
      <c r="H150" s="95"/>
      <c r="I150" s="95"/>
      <c r="J150" s="95"/>
      <c r="K150" s="95"/>
      <c r="L150" s="95"/>
      <c r="M150" s="99" t="s">
        <v>243</v>
      </c>
      <c r="N150" s="100"/>
      <c r="O150" s="100"/>
      <c r="P150" s="100"/>
      <c r="Q150" s="100"/>
      <c r="R150" s="100"/>
      <c r="S150" s="100"/>
      <c r="T150" s="100"/>
      <c r="U150" s="100"/>
      <c r="V150" s="100"/>
      <c r="W150" s="100"/>
      <c r="X150" s="100"/>
      <c r="Y150" s="100"/>
      <c r="Z150" s="100"/>
      <c r="AA150" s="100"/>
      <c r="AB150" s="100"/>
      <c r="AC150" s="100"/>
      <c r="AD150" s="100"/>
      <c r="AE150" s="100"/>
      <c r="AF150" s="100"/>
      <c r="AG150" s="100"/>
      <c r="AH150" s="100"/>
      <c r="AI150" s="100"/>
      <c r="AJ150" s="101"/>
      <c r="AK150" s="89">
        <v>275.45280000000002</v>
      </c>
      <c r="AL150" s="90"/>
      <c r="AM150" s="90"/>
      <c r="AN150" s="90"/>
      <c r="AO150" s="90"/>
      <c r="AP150" s="90"/>
      <c r="AQ150" s="102" t="s">
        <v>205</v>
      </c>
      <c r="AR150" s="102"/>
      <c r="AS150" s="102"/>
      <c r="AT150" s="102"/>
      <c r="AU150" s="327" t="s">
        <v>249</v>
      </c>
      <c r="AV150" s="322"/>
      <c r="AW150" s="322"/>
      <c r="AX150" s="540"/>
    </row>
    <row r="151" spans="1:50" ht="24.75" customHeight="1" x14ac:dyDescent="0.15">
      <c r="A151" s="86">
        <v>8</v>
      </c>
      <c r="B151" s="86">
        <v>1</v>
      </c>
      <c r="C151" s="95" t="s">
        <v>201</v>
      </c>
      <c r="D151" s="95"/>
      <c r="E151" s="95"/>
      <c r="F151" s="95"/>
      <c r="G151" s="95"/>
      <c r="H151" s="95"/>
      <c r="I151" s="95"/>
      <c r="J151" s="95"/>
      <c r="K151" s="95"/>
      <c r="L151" s="95"/>
      <c r="M151" s="99" t="s">
        <v>204</v>
      </c>
      <c r="N151" s="100"/>
      <c r="O151" s="100"/>
      <c r="P151" s="100"/>
      <c r="Q151" s="100"/>
      <c r="R151" s="100"/>
      <c r="S151" s="100"/>
      <c r="T151" s="100"/>
      <c r="U151" s="100"/>
      <c r="V151" s="100"/>
      <c r="W151" s="100"/>
      <c r="X151" s="100"/>
      <c r="Y151" s="100"/>
      <c r="Z151" s="100"/>
      <c r="AA151" s="100"/>
      <c r="AB151" s="100"/>
      <c r="AC151" s="100"/>
      <c r="AD151" s="100"/>
      <c r="AE151" s="100"/>
      <c r="AF151" s="100"/>
      <c r="AG151" s="100"/>
      <c r="AH151" s="100"/>
      <c r="AI151" s="100"/>
      <c r="AJ151" s="101"/>
      <c r="AK151" s="89">
        <v>266.45535000000001</v>
      </c>
      <c r="AL151" s="90"/>
      <c r="AM151" s="90"/>
      <c r="AN151" s="90"/>
      <c r="AO151" s="90"/>
      <c r="AP151" s="90"/>
      <c r="AQ151" s="102">
        <v>1</v>
      </c>
      <c r="AR151" s="102"/>
      <c r="AS151" s="102"/>
      <c r="AT151" s="102"/>
      <c r="AU151" s="327" t="s">
        <v>249</v>
      </c>
      <c r="AV151" s="322"/>
      <c r="AW151" s="322"/>
      <c r="AX151" s="540"/>
    </row>
    <row r="152" spans="1:50" ht="24.75" customHeight="1" x14ac:dyDescent="0.15">
      <c r="A152" s="86">
        <v>9</v>
      </c>
      <c r="B152" s="86">
        <v>1</v>
      </c>
      <c r="C152" s="95" t="s">
        <v>202</v>
      </c>
      <c r="D152" s="95"/>
      <c r="E152" s="95"/>
      <c r="F152" s="95"/>
      <c r="G152" s="95"/>
      <c r="H152" s="95"/>
      <c r="I152" s="95"/>
      <c r="J152" s="95"/>
      <c r="K152" s="95"/>
      <c r="L152" s="95"/>
      <c r="M152" s="99" t="s">
        <v>203</v>
      </c>
      <c r="N152" s="100"/>
      <c r="O152" s="100"/>
      <c r="P152" s="100"/>
      <c r="Q152" s="100"/>
      <c r="R152" s="100"/>
      <c r="S152" s="100"/>
      <c r="T152" s="100"/>
      <c r="U152" s="100"/>
      <c r="V152" s="100"/>
      <c r="W152" s="100"/>
      <c r="X152" s="100"/>
      <c r="Y152" s="100"/>
      <c r="Z152" s="100"/>
      <c r="AA152" s="100"/>
      <c r="AB152" s="100"/>
      <c r="AC152" s="100"/>
      <c r="AD152" s="100"/>
      <c r="AE152" s="100"/>
      <c r="AF152" s="100"/>
      <c r="AG152" s="100"/>
      <c r="AH152" s="100"/>
      <c r="AI152" s="100"/>
      <c r="AJ152" s="101"/>
      <c r="AK152" s="89">
        <v>259.84231899999997</v>
      </c>
      <c r="AL152" s="90"/>
      <c r="AM152" s="90"/>
      <c r="AN152" s="90"/>
      <c r="AO152" s="90"/>
      <c r="AP152" s="90"/>
      <c r="AQ152" s="102" t="s">
        <v>205</v>
      </c>
      <c r="AR152" s="102"/>
      <c r="AS152" s="102"/>
      <c r="AT152" s="102"/>
      <c r="AU152" s="327" t="s">
        <v>249</v>
      </c>
      <c r="AV152" s="322"/>
      <c r="AW152" s="322"/>
      <c r="AX152" s="540"/>
    </row>
    <row r="153" spans="1:50" ht="24.75" customHeight="1" x14ac:dyDescent="0.15">
      <c r="A153" s="86">
        <v>10</v>
      </c>
      <c r="B153" s="86">
        <v>1</v>
      </c>
      <c r="C153" s="95" t="s">
        <v>248</v>
      </c>
      <c r="D153" s="95"/>
      <c r="E153" s="95"/>
      <c r="F153" s="95"/>
      <c r="G153" s="95"/>
      <c r="H153" s="95"/>
      <c r="I153" s="95"/>
      <c r="J153" s="95"/>
      <c r="K153" s="95"/>
      <c r="L153" s="95"/>
      <c r="M153" s="99" t="s">
        <v>244</v>
      </c>
      <c r="N153" s="100"/>
      <c r="O153" s="100"/>
      <c r="P153" s="100"/>
      <c r="Q153" s="100"/>
      <c r="R153" s="100"/>
      <c r="S153" s="100"/>
      <c r="T153" s="100"/>
      <c r="U153" s="100"/>
      <c r="V153" s="100"/>
      <c r="W153" s="100"/>
      <c r="X153" s="100"/>
      <c r="Y153" s="100"/>
      <c r="Z153" s="100"/>
      <c r="AA153" s="100"/>
      <c r="AB153" s="100"/>
      <c r="AC153" s="100"/>
      <c r="AD153" s="100"/>
      <c r="AE153" s="100"/>
      <c r="AF153" s="100"/>
      <c r="AG153" s="100"/>
      <c r="AH153" s="100"/>
      <c r="AI153" s="100"/>
      <c r="AJ153" s="101"/>
      <c r="AK153" s="89">
        <v>256.29500000000002</v>
      </c>
      <c r="AL153" s="90"/>
      <c r="AM153" s="90"/>
      <c r="AN153" s="90"/>
      <c r="AO153" s="90"/>
      <c r="AP153" s="90"/>
      <c r="AQ153" s="102">
        <v>1</v>
      </c>
      <c r="AR153" s="102"/>
      <c r="AS153" s="102"/>
      <c r="AT153" s="102"/>
      <c r="AU153" s="327" t="s">
        <v>249</v>
      </c>
      <c r="AV153" s="322"/>
      <c r="AW153" s="322"/>
      <c r="AX153" s="540"/>
    </row>
    <row r="154" spans="1:50" x14ac:dyDescent="0.15">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c r="AO154" s="14"/>
      <c r="AP154" s="14"/>
      <c r="AQ154" s="14"/>
      <c r="AR154" s="14"/>
      <c r="AS154" s="14"/>
      <c r="AT154" s="14"/>
      <c r="AU154" s="14"/>
      <c r="AV154" s="14"/>
      <c r="AW154" s="14"/>
      <c r="AX154" s="14"/>
    </row>
    <row r="155" spans="1:50" x14ac:dyDescent="0.15">
      <c r="A155" s="14"/>
      <c r="B155" t="s">
        <v>199</v>
      </c>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c r="AO155" s="14"/>
      <c r="AP155" s="14"/>
      <c r="AQ155" s="14"/>
      <c r="AR155" s="14"/>
      <c r="AS155" s="14"/>
      <c r="AT155" s="14"/>
      <c r="AU155" s="14"/>
      <c r="AV155" s="14"/>
      <c r="AW155" s="14"/>
      <c r="AX155" s="14"/>
    </row>
    <row r="156" spans="1:50" ht="24.75" customHeight="1" x14ac:dyDescent="0.15">
      <c r="A156" s="86"/>
      <c r="B156" s="86"/>
      <c r="C156" s="106" t="s">
        <v>92</v>
      </c>
      <c r="D156" s="106"/>
      <c r="E156" s="106"/>
      <c r="F156" s="106"/>
      <c r="G156" s="106"/>
      <c r="H156" s="106"/>
      <c r="I156" s="106"/>
      <c r="J156" s="106"/>
      <c r="K156" s="106"/>
      <c r="L156" s="106"/>
      <c r="M156" s="106" t="s">
        <v>93</v>
      </c>
      <c r="N156" s="106"/>
      <c r="O156" s="106"/>
      <c r="P156" s="106"/>
      <c r="Q156" s="106"/>
      <c r="R156" s="106"/>
      <c r="S156" s="106"/>
      <c r="T156" s="106"/>
      <c r="U156" s="106"/>
      <c r="V156" s="106"/>
      <c r="W156" s="106"/>
      <c r="X156" s="106"/>
      <c r="Y156" s="106"/>
      <c r="Z156" s="106"/>
      <c r="AA156" s="106"/>
      <c r="AB156" s="106"/>
      <c r="AC156" s="106"/>
      <c r="AD156" s="106"/>
      <c r="AE156" s="106"/>
      <c r="AF156" s="106"/>
      <c r="AG156" s="106"/>
      <c r="AH156" s="106"/>
      <c r="AI156" s="106"/>
      <c r="AJ156" s="106"/>
      <c r="AK156" s="107" t="s">
        <v>94</v>
      </c>
      <c r="AL156" s="106"/>
      <c r="AM156" s="106"/>
      <c r="AN156" s="106"/>
      <c r="AO156" s="106"/>
      <c r="AP156" s="106"/>
      <c r="AQ156" s="106" t="s">
        <v>95</v>
      </c>
      <c r="AR156" s="106"/>
      <c r="AS156" s="106"/>
      <c r="AT156" s="106"/>
      <c r="AU156" s="108" t="s">
        <v>96</v>
      </c>
      <c r="AV156" s="109"/>
      <c r="AW156" s="109"/>
      <c r="AX156" s="110"/>
    </row>
    <row r="157" spans="1:50" ht="24.75" customHeight="1" x14ac:dyDescent="0.15">
      <c r="A157" s="86">
        <v>1</v>
      </c>
      <c r="B157" s="86">
        <v>1</v>
      </c>
      <c r="C157" s="87" t="s">
        <v>250</v>
      </c>
      <c r="D157" s="87"/>
      <c r="E157" s="87"/>
      <c r="F157" s="87"/>
      <c r="G157" s="87"/>
      <c r="H157" s="87"/>
      <c r="I157" s="87"/>
      <c r="J157" s="87"/>
      <c r="K157" s="87"/>
      <c r="L157" s="87"/>
      <c r="M157" s="88" t="s">
        <v>252</v>
      </c>
      <c r="N157" s="88"/>
      <c r="O157" s="88"/>
      <c r="P157" s="88"/>
      <c r="Q157" s="88"/>
      <c r="R157" s="88"/>
      <c r="S157" s="88"/>
      <c r="T157" s="88"/>
      <c r="U157" s="88"/>
      <c r="V157" s="88"/>
      <c r="W157" s="88"/>
      <c r="X157" s="88"/>
      <c r="Y157" s="88"/>
      <c r="Z157" s="88"/>
      <c r="AA157" s="88"/>
      <c r="AB157" s="88"/>
      <c r="AC157" s="88"/>
      <c r="AD157" s="88"/>
      <c r="AE157" s="88"/>
      <c r="AF157" s="88"/>
      <c r="AG157" s="88"/>
      <c r="AH157" s="88"/>
      <c r="AI157" s="88"/>
      <c r="AJ157" s="88"/>
      <c r="AK157" s="89">
        <v>872.62839992789998</v>
      </c>
      <c r="AL157" s="90"/>
      <c r="AM157" s="90"/>
      <c r="AN157" s="90"/>
      <c r="AO157" s="90"/>
      <c r="AP157" s="90"/>
      <c r="AQ157" s="102">
        <v>9</v>
      </c>
      <c r="AR157" s="102"/>
      <c r="AS157" s="102"/>
      <c r="AT157" s="102"/>
      <c r="AU157" s="92" t="s">
        <v>205</v>
      </c>
      <c r="AV157" s="93"/>
      <c r="AW157" s="93"/>
      <c r="AX157" s="94"/>
    </row>
    <row r="158" spans="1:50" ht="24.75" customHeight="1" x14ac:dyDescent="0.15">
      <c r="A158" s="86">
        <v>2</v>
      </c>
      <c r="B158" s="86">
        <v>1</v>
      </c>
      <c r="C158" s="95" t="s">
        <v>207</v>
      </c>
      <c r="D158" s="95"/>
      <c r="E158" s="95"/>
      <c r="F158" s="95"/>
      <c r="G158" s="95"/>
      <c r="H158" s="95"/>
      <c r="I158" s="95"/>
      <c r="J158" s="95"/>
      <c r="K158" s="95"/>
      <c r="L158" s="95"/>
      <c r="M158" s="88" t="s">
        <v>252</v>
      </c>
      <c r="N158" s="88"/>
      <c r="O158" s="88"/>
      <c r="P158" s="88"/>
      <c r="Q158" s="88"/>
      <c r="R158" s="88"/>
      <c r="S158" s="88"/>
      <c r="T158" s="88"/>
      <c r="U158" s="88"/>
      <c r="V158" s="88"/>
      <c r="W158" s="88"/>
      <c r="X158" s="88"/>
      <c r="Y158" s="88"/>
      <c r="Z158" s="88"/>
      <c r="AA158" s="88"/>
      <c r="AB158" s="88"/>
      <c r="AC158" s="88"/>
      <c r="AD158" s="88"/>
      <c r="AE158" s="88"/>
      <c r="AF158" s="88"/>
      <c r="AG158" s="88"/>
      <c r="AH158" s="88"/>
      <c r="AI158" s="88"/>
      <c r="AJ158" s="88"/>
      <c r="AK158" s="89">
        <v>785.50628592269993</v>
      </c>
      <c r="AL158" s="90"/>
      <c r="AM158" s="90"/>
      <c r="AN158" s="90"/>
      <c r="AO158" s="90"/>
      <c r="AP158" s="90"/>
      <c r="AQ158" s="102">
        <v>9</v>
      </c>
      <c r="AR158" s="102"/>
      <c r="AS158" s="102"/>
      <c r="AT158" s="102"/>
      <c r="AU158" s="92" t="s">
        <v>205</v>
      </c>
      <c r="AV158" s="93"/>
      <c r="AW158" s="93"/>
      <c r="AX158" s="94"/>
    </row>
    <row r="159" spans="1:50" ht="24.75" customHeight="1" x14ac:dyDescent="0.15">
      <c r="A159" s="86">
        <v>3</v>
      </c>
      <c r="B159" s="86">
        <v>1</v>
      </c>
      <c r="C159" s="95" t="s">
        <v>206</v>
      </c>
      <c r="D159" s="95"/>
      <c r="E159" s="95"/>
      <c r="F159" s="95"/>
      <c r="G159" s="95"/>
      <c r="H159" s="95"/>
      <c r="I159" s="95"/>
      <c r="J159" s="95"/>
      <c r="K159" s="95"/>
      <c r="L159" s="95"/>
      <c r="M159" s="88" t="s">
        <v>253</v>
      </c>
      <c r="N159" s="88"/>
      <c r="O159" s="88"/>
      <c r="P159" s="88"/>
      <c r="Q159" s="88"/>
      <c r="R159" s="88"/>
      <c r="S159" s="88"/>
      <c r="T159" s="88"/>
      <c r="U159" s="88"/>
      <c r="V159" s="88"/>
      <c r="W159" s="88"/>
      <c r="X159" s="88"/>
      <c r="Y159" s="88"/>
      <c r="Z159" s="88"/>
      <c r="AA159" s="88"/>
      <c r="AB159" s="88"/>
      <c r="AC159" s="88"/>
      <c r="AD159" s="88"/>
      <c r="AE159" s="88"/>
      <c r="AF159" s="88"/>
      <c r="AG159" s="88"/>
      <c r="AH159" s="88"/>
      <c r="AI159" s="88"/>
      <c r="AJ159" s="88"/>
      <c r="AK159" s="89">
        <v>756.31550872230002</v>
      </c>
      <c r="AL159" s="90"/>
      <c r="AM159" s="90"/>
      <c r="AN159" s="90"/>
      <c r="AO159" s="90"/>
      <c r="AP159" s="90"/>
      <c r="AQ159" s="102" t="s">
        <v>205</v>
      </c>
      <c r="AR159" s="102"/>
      <c r="AS159" s="102"/>
      <c r="AT159" s="102"/>
      <c r="AU159" s="92" t="s">
        <v>205</v>
      </c>
      <c r="AV159" s="93"/>
      <c r="AW159" s="93"/>
      <c r="AX159" s="94"/>
    </row>
    <row r="160" spans="1:50" ht="24.75" customHeight="1" x14ac:dyDescent="0.15">
      <c r="A160" s="86">
        <v>4</v>
      </c>
      <c r="B160" s="86">
        <v>1</v>
      </c>
      <c r="C160" s="95" t="s">
        <v>208</v>
      </c>
      <c r="D160" s="95"/>
      <c r="E160" s="95"/>
      <c r="F160" s="95"/>
      <c r="G160" s="95"/>
      <c r="H160" s="95"/>
      <c r="I160" s="95"/>
      <c r="J160" s="95"/>
      <c r="K160" s="95"/>
      <c r="L160" s="95"/>
      <c r="M160" s="88" t="s">
        <v>254</v>
      </c>
      <c r="N160" s="88"/>
      <c r="O160" s="88"/>
      <c r="P160" s="88"/>
      <c r="Q160" s="88"/>
      <c r="R160" s="88"/>
      <c r="S160" s="88"/>
      <c r="T160" s="88"/>
      <c r="U160" s="88"/>
      <c r="V160" s="88"/>
      <c r="W160" s="88"/>
      <c r="X160" s="88"/>
      <c r="Y160" s="88"/>
      <c r="Z160" s="88"/>
      <c r="AA160" s="88"/>
      <c r="AB160" s="88"/>
      <c r="AC160" s="88"/>
      <c r="AD160" s="88"/>
      <c r="AE160" s="88"/>
      <c r="AF160" s="88"/>
      <c r="AG160" s="88"/>
      <c r="AH160" s="88"/>
      <c r="AI160" s="88"/>
      <c r="AJ160" s="88"/>
      <c r="AK160" s="89">
        <v>595.65032499999995</v>
      </c>
      <c r="AL160" s="90"/>
      <c r="AM160" s="90"/>
      <c r="AN160" s="90"/>
      <c r="AO160" s="90"/>
      <c r="AP160" s="90"/>
      <c r="AQ160" s="102" t="s">
        <v>205</v>
      </c>
      <c r="AR160" s="102"/>
      <c r="AS160" s="102"/>
      <c r="AT160" s="102"/>
      <c r="AU160" s="92" t="s">
        <v>205</v>
      </c>
      <c r="AV160" s="93"/>
      <c r="AW160" s="93"/>
      <c r="AX160" s="94"/>
    </row>
    <row r="161" spans="1:50" ht="24.75" customHeight="1" x14ac:dyDescent="0.15">
      <c r="A161" s="86">
        <v>5</v>
      </c>
      <c r="B161" s="86">
        <v>1</v>
      </c>
      <c r="C161" s="95" t="s">
        <v>251</v>
      </c>
      <c r="D161" s="95"/>
      <c r="E161" s="95"/>
      <c r="F161" s="95"/>
      <c r="G161" s="95"/>
      <c r="H161" s="95"/>
      <c r="I161" s="95"/>
      <c r="J161" s="95"/>
      <c r="K161" s="95"/>
      <c r="L161" s="95"/>
      <c r="M161" s="88" t="s">
        <v>213</v>
      </c>
      <c r="N161" s="88"/>
      <c r="O161" s="88"/>
      <c r="P161" s="88"/>
      <c r="Q161" s="88"/>
      <c r="R161" s="88"/>
      <c r="S161" s="88"/>
      <c r="T161" s="88"/>
      <c r="U161" s="88"/>
      <c r="V161" s="88"/>
      <c r="W161" s="88"/>
      <c r="X161" s="88"/>
      <c r="Y161" s="88"/>
      <c r="Z161" s="88"/>
      <c r="AA161" s="88"/>
      <c r="AB161" s="88"/>
      <c r="AC161" s="88"/>
      <c r="AD161" s="88"/>
      <c r="AE161" s="88"/>
      <c r="AF161" s="88"/>
      <c r="AG161" s="88"/>
      <c r="AH161" s="88"/>
      <c r="AI161" s="88"/>
      <c r="AJ161" s="88"/>
      <c r="AK161" s="89">
        <v>562.13264900000001</v>
      </c>
      <c r="AL161" s="90"/>
      <c r="AM161" s="90"/>
      <c r="AN161" s="90"/>
      <c r="AO161" s="90"/>
      <c r="AP161" s="90"/>
      <c r="AQ161" s="102">
        <v>2</v>
      </c>
      <c r="AR161" s="102"/>
      <c r="AS161" s="102"/>
      <c r="AT161" s="102"/>
      <c r="AU161" s="92">
        <v>0.8458</v>
      </c>
      <c r="AV161" s="93"/>
      <c r="AW161" s="93"/>
      <c r="AX161" s="94"/>
    </row>
    <row r="162" spans="1:50" ht="24.75" customHeight="1" x14ac:dyDescent="0.15">
      <c r="A162" s="86">
        <v>6</v>
      </c>
      <c r="B162" s="86">
        <v>1</v>
      </c>
      <c r="C162" s="87" t="s">
        <v>209</v>
      </c>
      <c r="D162" s="87"/>
      <c r="E162" s="87"/>
      <c r="F162" s="87"/>
      <c r="G162" s="87"/>
      <c r="H162" s="87"/>
      <c r="I162" s="87"/>
      <c r="J162" s="87"/>
      <c r="K162" s="87"/>
      <c r="L162" s="87"/>
      <c r="M162" s="88" t="s">
        <v>255</v>
      </c>
      <c r="N162" s="88"/>
      <c r="O162" s="88"/>
      <c r="P162" s="88"/>
      <c r="Q162" s="88"/>
      <c r="R162" s="88"/>
      <c r="S162" s="88"/>
      <c r="T162" s="88"/>
      <c r="U162" s="88"/>
      <c r="V162" s="88"/>
      <c r="W162" s="88"/>
      <c r="X162" s="88"/>
      <c r="Y162" s="88"/>
      <c r="Z162" s="88"/>
      <c r="AA162" s="88"/>
      <c r="AB162" s="88"/>
      <c r="AC162" s="88"/>
      <c r="AD162" s="88"/>
      <c r="AE162" s="88"/>
      <c r="AF162" s="88"/>
      <c r="AG162" s="88"/>
      <c r="AH162" s="88"/>
      <c r="AI162" s="88"/>
      <c r="AJ162" s="88"/>
      <c r="AK162" s="89">
        <v>391.78380873539999</v>
      </c>
      <c r="AL162" s="90"/>
      <c r="AM162" s="90"/>
      <c r="AN162" s="90"/>
      <c r="AO162" s="90"/>
      <c r="AP162" s="90"/>
      <c r="AQ162" s="102" t="s">
        <v>205</v>
      </c>
      <c r="AR162" s="102"/>
      <c r="AS162" s="102"/>
      <c r="AT162" s="102"/>
      <c r="AU162" s="92" t="s">
        <v>205</v>
      </c>
      <c r="AV162" s="93"/>
      <c r="AW162" s="93"/>
      <c r="AX162" s="94"/>
    </row>
    <row r="163" spans="1:50" ht="24.75" customHeight="1" x14ac:dyDescent="0.15">
      <c r="A163" s="86">
        <v>7</v>
      </c>
      <c r="B163" s="86">
        <v>1</v>
      </c>
      <c r="C163" s="95" t="s">
        <v>210</v>
      </c>
      <c r="D163" s="95"/>
      <c r="E163" s="95"/>
      <c r="F163" s="95"/>
      <c r="G163" s="95"/>
      <c r="H163" s="95"/>
      <c r="I163" s="95"/>
      <c r="J163" s="95"/>
      <c r="K163" s="95"/>
      <c r="L163" s="95"/>
      <c r="M163" s="88" t="s">
        <v>252</v>
      </c>
      <c r="N163" s="88"/>
      <c r="O163" s="88"/>
      <c r="P163" s="88"/>
      <c r="Q163" s="88"/>
      <c r="R163" s="88"/>
      <c r="S163" s="88"/>
      <c r="T163" s="88"/>
      <c r="U163" s="88"/>
      <c r="V163" s="88"/>
      <c r="W163" s="88"/>
      <c r="X163" s="88"/>
      <c r="Y163" s="88"/>
      <c r="Z163" s="88"/>
      <c r="AA163" s="88"/>
      <c r="AB163" s="88"/>
      <c r="AC163" s="88"/>
      <c r="AD163" s="88"/>
      <c r="AE163" s="88"/>
      <c r="AF163" s="88"/>
      <c r="AG163" s="88"/>
      <c r="AH163" s="88"/>
      <c r="AI163" s="88"/>
      <c r="AJ163" s="88"/>
      <c r="AK163" s="89">
        <v>385.48435273019999</v>
      </c>
      <c r="AL163" s="90"/>
      <c r="AM163" s="90"/>
      <c r="AN163" s="90"/>
      <c r="AO163" s="90"/>
      <c r="AP163" s="90"/>
      <c r="AQ163" s="102">
        <v>9</v>
      </c>
      <c r="AR163" s="102"/>
      <c r="AS163" s="102"/>
      <c r="AT163" s="102"/>
      <c r="AU163" s="92" t="s">
        <v>205</v>
      </c>
      <c r="AV163" s="93"/>
      <c r="AW163" s="93"/>
      <c r="AX163" s="94"/>
    </row>
    <row r="164" spans="1:50" ht="24.75" customHeight="1" x14ac:dyDescent="0.15">
      <c r="A164" s="86">
        <v>8</v>
      </c>
      <c r="B164" s="86">
        <v>1</v>
      </c>
      <c r="C164" s="95" t="s">
        <v>211</v>
      </c>
      <c r="D164" s="95"/>
      <c r="E164" s="95"/>
      <c r="F164" s="95"/>
      <c r="G164" s="95"/>
      <c r="H164" s="95"/>
      <c r="I164" s="95"/>
      <c r="J164" s="95"/>
      <c r="K164" s="95"/>
      <c r="L164" s="95"/>
      <c r="M164" s="88" t="s">
        <v>256</v>
      </c>
      <c r="N164" s="88"/>
      <c r="O164" s="88"/>
      <c r="P164" s="88"/>
      <c r="Q164" s="88"/>
      <c r="R164" s="88"/>
      <c r="S164" s="88"/>
      <c r="T164" s="88"/>
      <c r="U164" s="88"/>
      <c r="V164" s="88"/>
      <c r="W164" s="88"/>
      <c r="X164" s="88"/>
      <c r="Y164" s="88"/>
      <c r="Z164" s="88"/>
      <c r="AA164" s="88"/>
      <c r="AB164" s="88"/>
      <c r="AC164" s="88"/>
      <c r="AD164" s="88"/>
      <c r="AE164" s="88"/>
      <c r="AF164" s="88"/>
      <c r="AG164" s="88"/>
      <c r="AH164" s="88"/>
      <c r="AI164" s="88"/>
      <c r="AJ164" s="88"/>
      <c r="AK164" s="89">
        <v>343.26050700000002</v>
      </c>
      <c r="AL164" s="90"/>
      <c r="AM164" s="90"/>
      <c r="AN164" s="90"/>
      <c r="AO164" s="90"/>
      <c r="AP164" s="90"/>
      <c r="AQ164" s="102" t="s">
        <v>205</v>
      </c>
      <c r="AR164" s="102"/>
      <c r="AS164" s="102"/>
      <c r="AT164" s="102"/>
      <c r="AU164" s="92" t="s">
        <v>205</v>
      </c>
      <c r="AV164" s="93"/>
      <c r="AW164" s="93"/>
      <c r="AX164" s="94"/>
    </row>
    <row r="165" spans="1:50" ht="24.75" customHeight="1" x14ac:dyDescent="0.15">
      <c r="A165" s="86">
        <v>9</v>
      </c>
      <c r="B165" s="86">
        <v>1</v>
      </c>
      <c r="C165" s="87" t="s">
        <v>212</v>
      </c>
      <c r="D165" s="87"/>
      <c r="E165" s="87"/>
      <c r="F165" s="87"/>
      <c r="G165" s="87"/>
      <c r="H165" s="87"/>
      <c r="I165" s="87"/>
      <c r="J165" s="87"/>
      <c r="K165" s="87"/>
      <c r="L165" s="87"/>
      <c r="M165" s="88" t="s">
        <v>257</v>
      </c>
      <c r="N165" s="88"/>
      <c r="O165" s="88"/>
      <c r="P165" s="88"/>
      <c r="Q165" s="88"/>
      <c r="R165" s="88"/>
      <c r="S165" s="88"/>
      <c r="T165" s="88"/>
      <c r="U165" s="88"/>
      <c r="V165" s="88"/>
      <c r="W165" s="88"/>
      <c r="X165" s="88"/>
      <c r="Y165" s="88"/>
      <c r="Z165" s="88"/>
      <c r="AA165" s="88"/>
      <c r="AB165" s="88"/>
      <c r="AC165" s="88"/>
      <c r="AD165" s="88"/>
      <c r="AE165" s="88"/>
      <c r="AF165" s="88"/>
      <c r="AG165" s="88"/>
      <c r="AH165" s="88"/>
      <c r="AI165" s="88"/>
      <c r="AJ165" s="88"/>
      <c r="AK165" s="89">
        <v>289.17406499999998</v>
      </c>
      <c r="AL165" s="90"/>
      <c r="AM165" s="90"/>
      <c r="AN165" s="90"/>
      <c r="AO165" s="90"/>
      <c r="AP165" s="90"/>
      <c r="AQ165" s="102">
        <v>1</v>
      </c>
      <c r="AR165" s="102"/>
      <c r="AS165" s="102"/>
      <c r="AT165" s="102"/>
      <c r="AU165" s="92">
        <v>0.98640000000000005</v>
      </c>
      <c r="AV165" s="93"/>
      <c r="AW165" s="93"/>
      <c r="AX165" s="94"/>
    </row>
    <row r="166" spans="1:50" ht="24.75" customHeight="1" x14ac:dyDescent="0.15">
      <c r="A166" s="86">
        <v>10</v>
      </c>
      <c r="B166" s="86">
        <v>1</v>
      </c>
      <c r="C166" s="95" t="s">
        <v>269</v>
      </c>
      <c r="D166" s="95"/>
      <c r="E166" s="95"/>
      <c r="F166" s="95"/>
      <c r="G166" s="95"/>
      <c r="H166" s="95"/>
      <c r="I166" s="95"/>
      <c r="J166" s="95"/>
      <c r="K166" s="95"/>
      <c r="L166" s="95"/>
      <c r="M166" s="88" t="s">
        <v>252</v>
      </c>
      <c r="N166" s="88"/>
      <c r="O166" s="88"/>
      <c r="P166" s="88"/>
      <c r="Q166" s="88"/>
      <c r="R166" s="88"/>
      <c r="S166" s="88"/>
      <c r="T166" s="88"/>
      <c r="U166" s="88"/>
      <c r="V166" s="88"/>
      <c r="W166" s="88"/>
      <c r="X166" s="88"/>
      <c r="Y166" s="88"/>
      <c r="Z166" s="88"/>
      <c r="AA166" s="88"/>
      <c r="AB166" s="88"/>
      <c r="AC166" s="88"/>
      <c r="AD166" s="88"/>
      <c r="AE166" s="88"/>
      <c r="AF166" s="88"/>
      <c r="AG166" s="88"/>
      <c r="AH166" s="88"/>
      <c r="AI166" s="88"/>
      <c r="AJ166" s="88"/>
      <c r="AK166" s="89">
        <v>268.82516500000003</v>
      </c>
      <c r="AL166" s="90"/>
      <c r="AM166" s="90"/>
      <c r="AN166" s="90"/>
      <c r="AO166" s="90"/>
      <c r="AP166" s="90"/>
      <c r="AQ166" s="102">
        <v>9</v>
      </c>
      <c r="AR166" s="102"/>
      <c r="AS166" s="102"/>
      <c r="AT166" s="102"/>
      <c r="AU166" s="92" t="s">
        <v>205</v>
      </c>
      <c r="AV166" s="93"/>
      <c r="AW166" s="93"/>
      <c r="AX166" s="94"/>
    </row>
    <row r="167" spans="1:50" x14ac:dyDescent="0.15">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c r="AO167" s="14"/>
      <c r="AP167" s="14"/>
      <c r="AQ167" s="14"/>
      <c r="AR167" s="14"/>
      <c r="AS167" s="14"/>
      <c r="AT167" s="14"/>
      <c r="AU167" s="14"/>
      <c r="AV167" s="14"/>
      <c r="AW167" s="14"/>
      <c r="AX167" s="14"/>
    </row>
    <row r="168" spans="1:50" x14ac:dyDescent="0.15">
      <c r="A168" s="14"/>
      <c r="B168" t="s">
        <v>152</v>
      </c>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c r="AO168" s="14"/>
      <c r="AP168" s="14"/>
      <c r="AQ168" s="14"/>
      <c r="AR168" s="14"/>
      <c r="AS168" s="14"/>
      <c r="AT168" s="14"/>
      <c r="AU168" s="14"/>
      <c r="AV168" s="14"/>
      <c r="AW168" s="14"/>
      <c r="AX168" s="14"/>
    </row>
    <row r="169" spans="1:50" ht="24.75" customHeight="1" x14ac:dyDescent="0.15">
      <c r="A169" s="86"/>
      <c r="B169" s="86"/>
      <c r="C169" s="106" t="s">
        <v>92</v>
      </c>
      <c r="D169" s="106"/>
      <c r="E169" s="106"/>
      <c r="F169" s="106"/>
      <c r="G169" s="106"/>
      <c r="H169" s="106"/>
      <c r="I169" s="106"/>
      <c r="J169" s="106"/>
      <c r="K169" s="106"/>
      <c r="L169" s="106"/>
      <c r="M169" s="106" t="s">
        <v>93</v>
      </c>
      <c r="N169" s="106"/>
      <c r="O169" s="106"/>
      <c r="P169" s="106"/>
      <c r="Q169" s="106"/>
      <c r="R169" s="106"/>
      <c r="S169" s="106"/>
      <c r="T169" s="106"/>
      <c r="U169" s="106"/>
      <c r="V169" s="106"/>
      <c r="W169" s="106"/>
      <c r="X169" s="106"/>
      <c r="Y169" s="106"/>
      <c r="Z169" s="106"/>
      <c r="AA169" s="106"/>
      <c r="AB169" s="106"/>
      <c r="AC169" s="106"/>
      <c r="AD169" s="106"/>
      <c r="AE169" s="106"/>
      <c r="AF169" s="106"/>
      <c r="AG169" s="106"/>
      <c r="AH169" s="106"/>
      <c r="AI169" s="106"/>
      <c r="AJ169" s="106"/>
      <c r="AK169" s="107" t="s">
        <v>94</v>
      </c>
      <c r="AL169" s="106"/>
      <c r="AM169" s="106"/>
      <c r="AN169" s="106"/>
      <c r="AO169" s="106"/>
      <c r="AP169" s="106"/>
      <c r="AQ169" s="106" t="s">
        <v>95</v>
      </c>
      <c r="AR169" s="106"/>
      <c r="AS169" s="106"/>
      <c r="AT169" s="106"/>
      <c r="AU169" s="108" t="s">
        <v>96</v>
      </c>
      <c r="AV169" s="109"/>
      <c r="AW169" s="109"/>
      <c r="AX169" s="110"/>
    </row>
    <row r="170" spans="1:50" ht="24.75" customHeight="1" x14ac:dyDescent="0.15">
      <c r="A170" s="86">
        <v>1</v>
      </c>
      <c r="B170" s="86">
        <v>1</v>
      </c>
      <c r="C170" s="734" t="s">
        <v>186</v>
      </c>
      <c r="D170" s="734"/>
      <c r="E170" s="734"/>
      <c r="F170" s="734"/>
      <c r="G170" s="734"/>
      <c r="H170" s="734"/>
      <c r="I170" s="734"/>
      <c r="J170" s="734"/>
      <c r="K170" s="734"/>
      <c r="L170" s="734"/>
      <c r="M170" s="734" t="s">
        <v>197</v>
      </c>
      <c r="N170" s="734"/>
      <c r="O170" s="734"/>
      <c r="P170" s="734"/>
      <c r="Q170" s="734"/>
      <c r="R170" s="734"/>
      <c r="S170" s="734"/>
      <c r="T170" s="734"/>
      <c r="U170" s="734"/>
      <c r="V170" s="734"/>
      <c r="W170" s="734"/>
      <c r="X170" s="734"/>
      <c r="Y170" s="734"/>
      <c r="Z170" s="734"/>
      <c r="AA170" s="734"/>
      <c r="AB170" s="734"/>
      <c r="AC170" s="734"/>
      <c r="AD170" s="734"/>
      <c r="AE170" s="734"/>
      <c r="AF170" s="734"/>
      <c r="AG170" s="734"/>
      <c r="AH170" s="734"/>
      <c r="AI170" s="734"/>
      <c r="AJ170" s="734"/>
      <c r="AK170" s="735">
        <v>22</v>
      </c>
      <c r="AL170" s="734"/>
      <c r="AM170" s="734"/>
      <c r="AN170" s="734"/>
      <c r="AO170" s="734"/>
      <c r="AP170" s="734"/>
      <c r="AQ170" s="736" t="s">
        <v>176</v>
      </c>
      <c r="AR170" s="736"/>
      <c r="AS170" s="736"/>
      <c r="AT170" s="736"/>
      <c r="AU170" s="737" t="s">
        <v>176</v>
      </c>
      <c r="AV170" s="738"/>
      <c r="AW170" s="738"/>
      <c r="AX170" s="739"/>
    </row>
    <row r="171" spans="1:50" ht="24.75" customHeight="1" x14ac:dyDescent="0.15">
      <c r="A171" s="86">
        <v>2</v>
      </c>
      <c r="B171" s="86">
        <v>1</v>
      </c>
      <c r="C171" s="734" t="s">
        <v>188</v>
      </c>
      <c r="D171" s="734"/>
      <c r="E171" s="734"/>
      <c r="F171" s="734"/>
      <c r="G171" s="734"/>
      <c r="H171" s="734"/>
      <c r="I171" s="734"/>
      <c r="J171" s="734"/>
      <c r="K171" s="734"/>
      <c r="L171" s="734"/>
      <c r="M171" s="734" t="s">
        <v>198</v>
      </c>
      <c r="N171" s="734"/>
      <c r="O171" s="734"/>
      <c r="P171" s="734"/>
      <c r="Q171" s="734"/>
      <c r="R171" s="734"/>
      <c r="S171" s="734"/>
      <c r="T171" s="734"/>
      <c r="U171" s="734"/>
      <c r="V171" s="734"/>
      <c r="W171" s="734"/>
      <c r="X171" s="734"/>
      <c r="Y171" s="734"/>
      <c r="Z171" s="734"/>
      <c r="AA171" s="734"/>
      <c r="AB171" s="734"/>
      <c r="AC171" s="734"/>
      <c r="AD171" s="734"/>
      <c r="AE171" s="734"/>
      <c r="AF171" s="734"/>
      <c r="AG171" s="734"/>
      <c r="AH171" s="734"/>
      <c r="AI171" s="734"/>
      <c r="AJ171" s="734"/>
      <c r="AK171" s="735">
        <v>20</v>
      </c>
      <c r="AL171" s="734"/>
      <c r="AM171" s="734"/>
      <c r="AN171" s="734"/>
      <c r="AO171" s="734"/>
      <c r="AP171" s="734"/>
      <c r="AQ171" s="736" t="s">
        <v>176</v>
      </c>
      <c r="AR171" s="736"/>
      <c r="AS171" s="736"/>
      <c r="AT171" s="736"/>
      <c r="AU171" s="737" t="s">
        <v>176</v>
      </c>
      <c r="AV171" s="738"/>
      <c r="AW171" s="738"/>
      <c r="AX171" s="739"/>
    </row>
    <row r="172" spans="1:50" ht="24.75" customHeight="1" x14ac:dyDescent="0.15">
      <c r="A172" s="86">
        <v>3</v>
      </c>
      <c r="B172" s="86">
        <v>1</v>
      </c>
      <c r="C172" s="734" t="s">
        <v>189</v>
      </c>
      <c r="D172" s="734"/>
      <c r="E172" s="734"/>
      <c r="F172" s="734"/>
      <c r="G172" s="734"/>
      <c r="H172" s="734"/>
      <c r="I172" s="734"/>
      <c r="J172" s="734"/>
      <c r="K172" s="734"/>
      <c r="L172" s="734"/>
      <c r="M172" s="734" t="s">
        <v>198</v>
      </c>
      <c r="N172" s="734"/>
      <c r="O172" s="734"/>
      <c r="P172" s="734"/>
      <c r="Q172" s="734"/>
      <c r="R172" s="734"/>
      <c r="S172" s="734"/>
      <c r="T172" s="734"/>
      <c r="U172" s="734"/>
      <c r="V172" s="734"/>
      <c r="W172" s="734"/>
      <c r="X172" s="734"/>
      <c r="Y172" s="734"/>
      <c r="Z172" s="734"/>
      <c r="AA172" s="734"/>
      <c r="AB172" s="734"/>
      <c r="AC172" s="734"/>
      <c r="AD172" s="734"/>
      <c r="AE172" s="734"/>
      <c r="AF172" s="734"/>
      <c r="AG172" s="734"/>
      <c r="AH172" s="734"/>
      <c r="AI172" s="734"/>
      <c r="AJ172" s="734"/>
      <c r="AK172" s="735">
        <v>19</v>
      </c>
      <c r="AL172" s="734"/>
      <c r="AM172" s="734"/>
      <c r="AN172" s="734"/>
      <c r="AO172" s="734"/>
      <c r="AP172" s="734"/>
      <c r="AQ172" s="736" t="s">
        <v>176</v>
      </c>
      <c r="AR172" s="736"/>
      <c r="AS172" s="736"/>
      <c r="AT172" s="736"/>
      <c r="AU172" s="737" t="s">
        <v>176</v>
      </c>
      <c r="AV172" s="738"/>
      <c r="AW172" s="738"/>
      <c r="AX172" s="739"/>
    </row>
    <row r="173" spans="1:50" ht="24.75" customHeight="1" x14ac:dyDescent="0.15">
      <c r="A173" s="86">
        <v>4</v>
      </c>
      <c r="B173" s="86">
        <v>1</v>
      </c>
      <c r="C173" s="734" t="s">
        <v>190</v>
      </c>
      <c r="D173" s="734"/>
      <c r="E173" s="734"/>
      <c r="F173" s="734"/>
      <c r="G173" s="734"/>
      <c r="H173" s="734"/>
      <c r="I173" s="734"/>
      <c r="J173" s="734"/>
      <c r="K173" s="734"/>
      <c r="L173" s="734"/>
      <c r="M173" s="734" t="s">
        <v>198</v>
      </c>
      <c r="N173" s="734"/>
      <c r="O173" s="734"/>
      <c r="P173" s="734"/>
      <c r="Q173" s="734"/>
      <c r="R173" s="734"/>
      <c r="S173" s="734"/>
      <c r="T173" s="734"/>
      <c r="U173" s="734"/>
      <c r="V173" s="734"/>
      <c r="W173" s="734"/>
      <c r="X173" s="734"/>
      <c r="Y173" s="734"/>
      <c r="Z173" s="734"/>
      <c r="AA173" s="734"/>
      <c r="AB173" s="734"/>
      <c r="AC173" s="734"/>
      <c r="AD173" s="734"/>
      <c r="AE173" s="734"/>
      <c r="AF173" s="734"/>
      <c r="AG173" s="734"/>
      <c r="AH173" s="734"/>
      <c r="AI173" s="734"/>
      <c r="AJ173" s="734"/>
      <c r="AK173" s="735">
        <v>18</v>
      </c>
      <c r="AL173" s="734"/>
      <c r="AM173" s="734"/>
      <c r="AN173" s="734"/>
      <c r="AO173" s="734"/>
      <c r="AP173" s="734"/>
      <c r="AQ173" s="736" t="s">
        <v>176</v>
      </c>
      <c r="AR173" s="736"/>
      <c r="AS173" s="736"/>
      <c r="AT173" s="736"/>
      <c r="AU173" s="737" t="s">
        <v>176</v>
      </c>
      <c r="AV173" s="738"/>
      <c r="AW173" s="738"/>
      <c r="AX173" s="739"/>
    </row>
    <row r="174" spans="1:50" ht="24.75" customHeight="1" x14ac:dyDescent="0.15">
      <c r="A174" s="86">
        <v>5</v>
      </c>
      <c r="B174" s="86">
        <v>1</v>
      </c>
      <c r="C174" s="734" t="s">
        <v>191</v>
      </c>
      <c r="D174" s="734"/>
      <c r="E174" s="734"/>
      <c r="F174" s="734"/>
      <c r="G174" s="734"/>
      <c r="H174" s="734"/>
      <c r="I174" s="734"/>
      <c r="J174" s="734"/>
      <c r="K174" s="734"/>
      <c r="L174" s="734"/>
      <c r="M174" s="734" t="s">
        <v>198</v>
      </c>
      <c r="N174" s="734"/>
      <c r="O174" s="734"/>
      <c r="P174" s="734"/>
      <c r="Q174" s="734"/>
      <c r="R174" s="734"/>
      <c r="S174" s="734"/>
      <c r="T174" s="734"/>
      <c r="U174" s="734"/>
      <c r="V174" s="734"/>
      <c r="W174" s="734"/>
      <c r="X174" s="734"/>
      <c r="Y174" s="734"/>
      <c r="Z174" s="734"/>
      <c r="AA174" s="734"/>
      <c r="AB174" s="734"/>
      <c r="AC174" s="734"/>
      <c r="AD174" s="734"/>
      <c r="AE174" s="734"/>
      <c r="AF174" s="734"/>
      <c r="AG174" s="734"/>
      <c r="AH174" s="734"/>
      <c r="AI174" s="734"/>
      <c r="AJ174" s="734"/>
      <c r="AK174" s="735">
        <v>18</v>
      </c>
      <c r="AL174" s="734"/>
      <c r="AM174" s="734"/>
      <c r="AN174" s="734"/>
      <c r="AO174" s="734"/>
      <c r="AP174" s="734"/>
      <c r="AQ174" s="736" t="s">
        <v>176</v>
      </c>
      <c r="AR174" s="736"/>
      <c r="AS174" s="736"/>
      <c r="AT174" s="736"/>
      <c r="AU174" s="737" t="s">
        <v>176</v>
      </c>
      <c r="AV174" s="738"/>
      <c r="AW174" s="738"/>
      <c r="AX174" s="739"/>
    </row>
    <row r="175" spans="1:50" ht="24.75" customHeight="1" x14ac:dyDescent="0.15">
      <c r="A175" s="86">
        <v>6</v>
      </c>
      <c r="B175" s="86">
        <v>1</v>
      </c>
      <c r="C175" s="734" t="s">
        <v>192</v>
      </c>
      <c r="D175" s="734"/>
      <c r="E175" s="734"/>
      <c r="F175" s="734"/>
      <c r="G175" s="734"/>
      <c r="H175" s="734"/>
      <c r="I175" s="734"/>
      <c r="J175" s="734"/>
      <c r="K175" s="734"/>
      <c r="L175" s="734"/>
      <c r="M175" s="734" t="s">
        <v>198</v>
      </c>
      <c r="N175" s="734"/>
      <c r="O175" s="734"/>
      <c r="P175" s="734"/>
      <c r="Q175" s="734"/>
      <c r="R175" s="734"/>
      <c r="S175" s="734"/>
      <c r="T175" s="734"/>
      <c r="U175" s="734"/>
      <c r="V175" s="734"/>
      <c r="W175" s="734"/>
      <c r="X175" s="734"/>
      <c r="Y175" s="734"/>
      <c r="Z175" s="734"/>
      <c r="AA175" s="734"/>
      <c r="AB175" s="734"/>
      <c r="AC175" s="734"/>
      <c r="AD175" s="734"/>
      <c r="AE175" s="734"/>
      <c r="AF175" s="734"/>
      <c r="AG175" s="734"/>
      <c r="AH175" s="734"/>
      <c r="AI175" s="734"/>
      <c r="AJ175" s="734"/>
      <c r="AK175" s="735">
        <v>17</v>
      </c>
      <c r="AL175" s="734"/>
      <c r="AM175" s="734"/>
      <c r="AN175" s="734"/>
      <c r="AO175" s="734"/>
      <c r="AP175" s="734"/>
      <c r="AQ175" s="736" t="s">
        <v>176</v>
      </c>
      <c r="AR175" s="736"/>
      <c r="AS175" s="736"/>
      <c r="AT175" s="736"/>
      <c r="AU175" s="737" t="s">
        <v>176</v>
      </c>
      <c r="AV175" s="738"/>
      <c r="AW175" s="738"/>
      <c r="AX175" s="739"/>
    </row>
    <row r="176" spans="1:50" ht="24.75" customHeight="1" x14ac:dyDescent="0.15">
      <c r="A176" s="86">
        <v>7</v>
      </c>
      <c r="B176" s="86">
        <v>1</v>
      </c>
      <c r="C176" s="734" t="s">
        <v>193</v>
      </c>
      <c r="D176" s="734"/>
      <c r="E176" s="734"/>
      <c r="F176" s="734"/>
      <c r="G176" s="734"/>
      <c r="H176" s="734"/>
      <c r="I176" s="734"/>
      <c r="J176" s="734"/>
      <c r="K176" s="734"/>
      <c r="L176" s="734"/>
      <c r="M176" s="734" t="s">
        <v>198</v>
      </c>
      <c r="N176" s="734"/>
      <c r="O176" s="734"/>
      <c r="P176" s="734"/>
      <c r="Q176" s="734"/>
      <c r="R176" s="734"/>
      <c r="S176" s="734"/>
      <c r="T176" s="734"/>
      <c r="U176" s="734"/>
      <c r="V176" s="734"/>
      <c r="W176" s="734"/>
      <c r="X176" s="734"/>
      <c r="Y176" s="734"/>
      <c r="Z176" s="734"/>
      <c r="AA176" s="734"/>
      <c r="AB176" s="734"/>
      <c r="AC176" s="734"/>
      <c r="AD176" s="734"/>
      <c r="AE176" s="734"/>
      <c r="AF176" s="734"/>
      <c r="AG176" s="734"/>
      <c r="AH176" s="734"/>
      <c r="AI176" s="734"/>
      <c r="AJ176" s="734"/>
      <c r="AK176" s="735">
        <v>17</v>
      </c>
      <c r="AL176" s="734"/>
      <c r="AM176" s="734"/>
      <c r="AN176" s="734"/>
      <c r="AO176" s="734"/>
      <c r="AP176" s="734"/>
      <c r="AQ176" s="736" t="s">
        <v>176</v>
      </c>
      <c r="AR176" s="736"/>
      <c r="AS176" s="736"/>
      <c r="AT176" s="736"/>
      <c r="AU176" s="737" t="s">
        <v>176</v>
      </c>
      <c r="AV176" s="738"/>
      <c r="AW176" s="738"/>
      <c r="AX176" s="739"/>
    </row>
    <row r="177" spans="1:50" ht="24.75" customHeight="1" x14ac:dyDescent="0.15">
      <c r="A177" s="86">
        <v>8</v>
      </c>
      <c r="B177" s="86">
        <v>1</v>
      </c>
      <c r="C177" s="734" t="s">
        <v>194</v>
      </c>
      <c r="D177" s="734"/>
      <c r="E177" s="734"/>
      <c r="F177" s="734"/>
      <c r="G177" s="734"/>
      <c r="H177" s="734"/>
      <c r="I177" s="734"/>
      <c r="J177" s="734"/>
      <c r="K177" s="734"/>
      <c r="L177" s="734"/>
      <c r="M177" s="734" t="s">
        <v>198</v>
      </c>
      <c r="N177" s="734"/>
      <c r="O177" s="734"/>
      <c r="P177" s="734"/>
      <c r="Q177" s="734"/>
      <c r="R177" s="734"/>
      <c r="S177" s="734"/>
      <c r="T177" s="734"/>
      <c r="U177" s="734"/>
      <c r="V177" s="734"/>
      <c r="W177" s="734"/>
      <c r="X177" s="734"/>
      <c r="Y177" s="734"/>
      <c r="Z177" s="734"/>
      <c r="AA177" s="734"/>
      <c r="AB177" s="734"/>
      <c r="AC177" s="734"/>
      <c r="AD177" s="734"/>
      <c r="AE177" s="734"/>
      <c r="AF177" s="734"/>
      <c r="AG177" s="734"/>
      <c r="AH177" s="734"/>
      <c r="AI177" s="734"/>
      <c r="AJ177" s="734"/>
      <c r="AK177" s="735">
        <v>17</v>
      </c>
      <c r="AL177" s="734"/>
      <c r="AM177" s="734"/>
      <c r="AN177" s="734"/>
      <c r="AO177" s="734"/>
      <c r="AP177" s="734"/>
      <c r="AQ177" s="736" t="s">
        <v>176</v>
      </c>
      <c r="AR177" s="736"/>
      <c r="AS177" s="736"/>
      <c r="AT177" s="736"/>
      <c r="AU177" s="737" t="s">
        <v>176</v>
      </c>
      <c r="AV177" s="738"/>
      <c r="AW177" s="738"/>
      <c r="AX177" s="739"/>
    </row>
    <row r="178" spans="1:50" ht="24.75" customHeight="1" x14ac:dyDescent="0.15">
      <c r="A178" s="86">
        <v>9</v>
      </c>
      <c r="B178" s="86">
        <v>1</v>
      </c>
      <c r="C178" s="734" t="s">
        <v>195</v>
      </c>
      <c r="D178" s="734"/>
      <c r="E178" s="734"/>
      <c r="F178" s="734"/>
      <c r="G178" s="734"/>
      <c r="H178" s="734"/>
      <c r="I178" s="734"/>
      <c r="J178" s="734"/>
      <c r="K178" s="734"/>
      <c r="L178" s="734"/>
      <c r="M178" s="734" t="s">
        <v>198</v>
      </c>
      <c r="N178" s="734"/>
      <c r="O178" s="734"/>
      <c r="P178" s="734"/>
      <c r="Q178" s="734"/>
      <c r="R178" s="734"/>
      <c r="S178" s="734"/>
      <c r="T178" s="734"/>
      <c r="U178" s="734"/>
      <c r="V178" s="734"/>
      <c r="W178" s="734"/>
      <c r="X178" s="734"/>
      <c r="Y178" s="734"/>
      <c r="Z178" s="734"/>
      <c r="AA178" s="734"/>
      <c r="AB178" s="734"/>
      <c r="AC178" s="734"/>
      <c r="AD178" s="734"/>
      <c r="AE178" s="734"/>
      <c r="AF178" s="734"/>
      <c r="AG178" s="734"/>
      <c r="AH178" s="734"/>
      <c r="AI178" s="734"/>
      <c r="AJ178" s="734"/>
      <c r="AK178" s="735">
        <v>16</v>
      </c>
      <c r="AL178" s="734"/>
      <c r="AM178" s="734"/>
      <c r="AN178" s="734"/>
      <c r="AO178" s="734"/>
      <c r="AP178" s="734"/>
      <c r="AQ178" s="736" t="s">
        <v>176</v>
      </c>
      <c r="AR178" s="736"/>
      <c r="AS178" s="736"/>
      <c r="AT178" s="736"/>
      <c r="AU178" s="737" t="s">
        <v>176</v>
      </c>
      <c r="AV178" s="738"/>
      <c r="AW178" s="738"/>
      <c r="AX178" s="739"/>
    </row>
    <row r="179" spans="1:50" ht="24.75" customHeight="1" x14ac:dyDescent="0.15">
      <c r="A179" s="86">
        <v>10</v>
      </c>
      <c r="B179" s="86">
        <v>1</v>
      </c>
      <c r="C179" s="734" t="s">
        <v>196</v>
      </c>
      <c r="D179" s="734"/>
      <c r="E179" s="734"/>
      <c r="F179" s="734"/>
      <c r="G179" s="734"/>
      <c r="H179" s="734"/>
      <c r="I179" s="734"/>
      <c r="J179" s="734"/>
      <c r="K179" s="734"/>
      <c r="L179" s="734"/>
      <c r="M179" s="734" t="s">
        <v>198</v>
      </c>
      <c r="N179" s="734"/>
      <c r="O179" s="734"/>
      <c r="P179" s="734"/>
      <c r="Q179" s="734"/>
      <c r="R179" s="734"/>
      <c r="S179" s="734"/>
      <c r="T179" s="734"/>
      <c r="U179" s="734"/>
      <c r="V179" s="734"/>
      <c r="W179" s="734"/>
      <c r="X179" s="734"/>
      <c r="Y179" s="734"/>
      <c r="Z179" s="734"/>
      <c r="AA179" s="734"/>
      <c r="AB179" s="734"/>
      <c r="AC179" s="734"/>
      <c r="AD179" s="734"/>
      <c r="AE179" s="734"/>
      <c r="AF179" s="734"/>
      <c r="AG179" s="734"/>
      <c r="AH179" s="734"/>
      <c r="AI179" s="734"/>
      <c r="AJ179" s="734"/>
      <c r="AK179" s="735">
        <v>16</v>
      </c>
      <c r="AL179" s="734"/>
      <c r="AM179" s="734"/>
      <c r="AN179" s="734"/>
      <c r="AO179" s="734"/>
      <c r="AP179" s="734"/>
      <c r="AQ179" s="736" t="s">
        <v>176</v>
      </c>
      <c r="AR179" s="736"/>
      <c r="AS179" s="736"/>
      <c r="AT179" s="736"/>
      <c r="AU179" s="737" t="s">
        <v>176</v>
      </c>
      <c r="AV179" s="738"/>
      <c r="AW179" s="738"/>
      <c r="AX179" s="739"/>
    </row>
    <row r="180" spans="1:50" x14ac:dyDescent="0.15">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c r="AO180" s="14"/>
      <c r="AP180" s="14"/>
      <c r="AQ180" s="14"/>
      <c r="AR180" s="14"/>
      <c r="AS180" s="14"/>
      <c r="AT180" s="14"/>
      <c r="AU180" s="14"/>
      <c r="AV180" s="14"/>
      <c r="AW180" s="14"/>
      <c r="AX180" s="14"/>
    </row>
    <row r="181" spans="1:50" x14ac:dyDescent="0.15">
      <c r="A181" s="14"/>
      <c r="B181" t="s">
        <v>153</v>
      </c>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c r="AO181" s="14"/>
      <c r="AP181" s="14"/>
      <c r="AQ181" s="14"/>
      <c r="AR181" s="14"/>
      <c r="AS181" s="14"/>
      <c r="AT181" s="14"/>
      <c r="AU181" s="14"/>
      <c r="AV181" s="14"/>
      <c r="AW181" s="14"/>
      <c r="AX181" s="14"/>
    </row>
    <row r="182" spans="1:50" ht="24.75" customHeight="1" x14ac:dyDescent="0.15">
      <c r="A182" s="86"/>
      <c r="B182" s="86"/>
      <c r="C182" s="106" t="s">
        <v>92</v>
      </c>
      <c r="D182" s="106"/>
      <c r="E182" s="106"/>
      <c r="F182" s="106"/>
      <c r="G182" s="106"/>
      <c r="H182" s="106"/>
      <c r="I182" s="106"/>
      <c r="J182" s="106"/>
      <c r="K182" s="106"/>
      <c r="L182" s="106"/>
      <c r="M182" s="106" t="s">
        <v>93</v>
      </c>
      <c r="N182" s="106"/>
      <c r="O182" s="106"/>
      <c r="P182" s="106"/>
      <c r="Q182" s="106"/>
      <c r="R182" s="106"/>
      <c r="S182" s="106"/>
      <c r="T182" s="106"/>
      <c r="U182" s="106"/>
      <c r="V182" s="106"/>
      <c r="W182" s="106"/>
      <c r="X182" s="106"/>
      <c r="Y182" s="106"/>
      <c r="Z182" s="106"/>
      <c r="AA182" s="106"/>
      <c r="AB182" s="106"/>
      <c r="AC182" s="106"/>
      <c r="AD182" s="106"/>
      <c r="AE182" s="106"/>
      <c r="AF182" s="106"/>
      <c r="AG182" s="106"/>
      <c r="AH182" s="106"/>
      <c r="AI182" s="106"/>
      <c r="AJ182" s="106"/>
      <c r="AK182" s="107" t="s">
        <v>94</v>
      </c>
      <c r="AL182" s="106"/>
      <c r="AM182" s="106"/>
      <c r="AN182" s="106"/>
      <c r="AO182" s="106"/>
      <c r="AP182" s="106"/>
      <c r="AQ182" s="106" t="s">
        <v>95</v>
      </c>
      <c r="AR182" s="106"/>
      <c r="AS182" s="106"/>
      <c r="AT182" s="106"/>
      <c r="AU182" s="108" t="s">
        <v>96</v>
      </c>
      <c r="AV182" s="109"/>
      <c r="AW182" s="109"/>
      <c r="AX182" s="110"/>
    </row>
    <row r="183" spans="1:50" ht="24.75" customHeight="1" x14ac:dyDescent="0.15">
      <c r="A183" s="86">
        <v>1</v>
      </c>
      <c r="B183" s="86">
        <v>1</v>
      </c>
      <c r="C183" s="740" t="s">
        <v>186</v>
      </c>
      <c r="D183" s="740"/>
      <c r="E183" s="740"/>
      <c r="F183" s="740"/>
      <c r="G183" s="740"/>
      <c r="H183" s="740"/>
      <c r="I183" s="740"/>
      <c r="J183" s="740"/>
      <c r="K183" s="740"/>
      <c r="L183" s="740"/>
      <c r="M183" s="740" t="s">
        <v>187</v>
      </c>
      <c r="N183" s="740"/>
      <c r="O183" s="740"/>
      <c r="P183" s="740"/>
      <c r="Q183" s="740"/>
      <c r="R183" s="740"/>
      <c r="S183" s="740"/>
      <c r="T183" s="740"/>
      <c r="U183" s="740"/>
      <c r="V183" s="740"/>
      <c r="W183" s="740"/>
      <c r="X183" s="740"/>
      <c r="Y183" s="740"/>
      <c r="Z183" s="740"/>
      <c r="AA183" s="740"/>
      <c r="AB183" s="740"/>
      <c r="AC183" s="740"/>
      <c r="AD183" s="740"/>
      <c r="AE183" s="740"/>
      <c r="AF183" s="740"/>
      <c r="AG183" s="740"/>
      <c r="AH183" s="740"/>
      <c r="AI183" s="740"/>
      <c r="AJ183" s="740"/>
      <c r="AK183" s="741">
        <v>2</v>
      </c>
      <c r="AL183" s="740"/>
      <c r="AM183" s="740"/>
      <c r="AN183" s="740"/>
      <c r="AO183" s="740"/>
      <c r="AP183" s="740"/>
      <c r="AQ183" s="742" t="s">
        <v>176</v>
      </c>
      <c r="AR183" s="742"/>
      <c r="AS183" s="742"/>
      <c r="AT183" s="742"/>
      <c r="AU183" s="743" t="s">
        <v>176</v>
      </c>
      <c r="AV183" s="744"/>
      <c r="AW183" s="744"/>
      <c r="AX183" s="745"/>
    </row>
    <row r="184" spans="1:50" ht="24.75" customHeight="1" x14ac:dyDescent="0.15">
      <c r="A184" s="86">
        <v>2</v>
      </c>
      <c r="B184" s="86">
        <v>1</v>
      </c>
      <c r="C184" s="740" t="s">
        <v>188</v>
      </c>
      <c r="D184" s="740"/>
      <c r="E184" s="740"/>
      <c r="F184" s="740"/>
      <c r="G184" s="740"/>
      <c r="H184" s="740"/>
      <c r="I184" s="740"/>
      <c r="J184" s="740"/>
      <c r="K184" s="740"/>
      <c r="L184" s="740"/>
      <c r="M184" s="740" t="s">
        <v>187</v>
      </c>
      <c r="N184" s="740"/>
      <c r="O184" s="740"/>
      <c r="P184" s="740"/>
      <c r="Q184" s="740"/>
      <c r="R184" s="740"/>
      <c r="S184" s="740"/>
      <c r="T184" s="740"/>
      <c r="U184" s="740"/>
      <c r="V184" s="740"/>
      <c r="W184" s="740"/>
      <c r="X184" s="740"/>
      <c r="Y184" s="740"/>
      <c r="Z184" s="740"/>
      <c r="AA184" s="740"/>
      <c r="AB184" s="740"/>
      <c r="AC184" s="740"/>
      <c r="AD184" s="740"/>
      <c r="AE184" s="740"/>
      <c r="AF184" s="740"/>
      <c r="AG184" s="740"/>
      <c r="AH184" s="740"/>
      <c r="AI184" s="740"/>
      <c r="AJ184" s="740"/>
      <c r="AK184" s="741">
        <v>2</v>
      </c>
      <c r="AL184" s="740"/>
      <c r="AM184" s="740"/>
      <c r="AN184" s="740"/>
      <c r="AO184" s="740"/>
      <c r="AP184" s="740"/>
      <c r="AQ184" s="742" t="s">
        <v>176</v>
      </c>
      <c r="AR184" s="742"/>
      <c r="AS184" s="742"/>
      <c r="AT184" s="742"/>
      <c r="AU184" s="743" t="s">
        <v>176</v>
      </c>
      <c r="AV184" s="744"/>
      <c r="AW184" s="744"/>
      <c r="AX184" s="745"/>
    </row>
    <row r="185" spans="1:50" ht="24.75" customHeight="1" x14ac:dyDescent="0.15">
      <c r="A185" s="86">
        <v>3</v>
      </c>
      <c r="B185" s="86">
        <v>1</v>
      </c>
      <c r="C185" s="740" t="s">
        <v>189</v>
      </c>
      <c r="D185" s="740"/>
      <c r="E185" s="740"/>
      <c r="F185" s="740"/>
      <c r="G185" s="740"/>
      <c r="H185" s="740"/>
      <c r="I185" s="740"/>
      <c r="J185" s="740"/>
      <c r="K185" s="740"/>
      <c r="L185" s="740"/>
      <c r="M185" s="740" t="s">
        <v>187</v>
      </c>
      <c r="N185" s="740"/>
      <c r="O185" s="740"/>
      <c r="P185" s="740"/>
      <c r="Q185" s="740"/>
      <c r="R185" s="740"/>
      <c r="S185" s="740"/>
      <c r="T185" s="740"/>
      <c r="U185" s="740"/>
      <c r="V185" s="740"/>
      <c r="W185" s="740"/>
      <c r="X185" s="740"/>
      <c r="Y185" s="740"/>
      <c r="Z185" s="740"/>
      <c r="AA185" s="740"/>
      <c r="AB185" s="740"/>
      <c r="AC185" s="740"/>
      <c r="AD185" s="740"/>
      <c r="AE185" s="740"/>
      <c r="AF185" s="740"/>
      <c r="AG185" s="740"/>
      <c r="AH185" s="740"/>
      <c r="AI185" s="740"/>
      <c r="AJ185" s="740"/>
      <c r="AK185" s="741">
        <v>2</v>
      </c>
      <c r="AL185" s="740"/>
      <c r="AM185" s="740"/>
      <c r="AN185" s="740"/>
      <c r="AO185" s="740"/>
      <c r="AP185" s="740"/>
      <c r="AQ185" s="742" t="s">
        <v>176</v>
      </c>
      <c r="AR185" s="742"/>
      <c r="AS185" s="742"/>
      <c r="AT185" s="742"/>
      <c r="AU185" s="743" t="s">
        <v>176</v>
      </c>
      <c r="AV185" s="744"/>
      <c r="AW185" s="744"/>
      <c r="AX185" s="745"/>
    </row>
    <row r="186" spans="1:50" ht="24.75" customHeight="1" x14ac:dyDescent="0.15">
      <c r="A186" s="86">
        <v>4</v>
      </c>
      <c r="B186" s="86">
        <v>1</v>
      </c>
      <c r="C186" s="740" t="s">
        <v>190</v>
      </c>
      <c r="D186" s="740"/>
      <c r="E186" s="740"/>
      <c r="F186" s="740"/>
      <c r="G186" s="740"/>
      <c r="H186" s="740"/>
      <c r="I186" s="740"/>
      <c r="J186" s="740"/>
      <c r="K186" s="740"/>
      <c r="L186" s="740"/>
      <c r="M186" s="740" t="s">
        <v>187</v>
      </c>
      <c r="N186" s="740"/>
      <c r="O186" s="740"/>
      <c r="P186" s="740"/>
      <c r="Q186" s="740"/>
      <c r="R186" s="740"/>
      <c r="S186" s="740"/>
      <c r="T186" s="740"/>
      <c r="U186" s="740"/>
      <c r="V186" s="740"/>
      <c r="W186" s="740"/>
      <c r="X186" s="740"/>
      <c r="Y186" s="740"/>
      <c r="Z186" s="740"/>
      <c r="AA186" s="740"/>
      <c r="AB186" s="740"/>
      <c r="AC186" s="740"/>
      <c r="AD186" s="740"/>
      <c r="AE186" s="740"/>
      <c r="AF186" s="740"/>
      <c r="AG186" s="740"/>
      <c r="AH186" s="740"/>
      <c r="AI186" s="740"/>
      <c r="AJ186" s="740"/>
      <c r="AK186" s="741">
        <v>2</v>
      </c>
      <c r="AL186" s="740"/>
      <c r="AM186" s="740"/>
      <c r="AN186" s="740"/>
      <c r="AO186" s="740"/>
      <c r="AP186" s="740"/>
      <c r="AQ186" s="742" t="s">
        <v>176</v>
      </c>
      <c r="AR186" s="742"/>
      <c r="AS186" s="742"/>
      <c r="AT186" s="742"/>
      <c r="AU186" s="743" t="s">
        <v>176</v>
      </c>
      <c r="AV186" s="744"/>
      <c r="AW186" s="744"/>
      <c r="AX186" s="745"/>
    </row>
    <row r="187" spans="1:50" ht="24.75" customHeight="1" x14ac:dyDescent="0.15">
      <c r="A187" s="86">
        <v>5</v>
      </c>
      <c r="B187" s="86">
        <v>1</v>
      </c>
      <c r="C187" s="740" t="s">
        <v>191</v>
      </c>
      <c r="D187" s="740"/>
      <c r="E187" s="740"/>
      <c r="F187" s="740"/>
      <c r="G187" s="740"/>
      <c r="H187" s="740"/>
      <c r="I187" s="740"/>
      <c r="J187" s="740"/>
      <c r="K187" s="740"/>
      <c r="L187" s="740"/>
      <c r="M187" s="740" t="s">
        <v>187</v>
      </c>
      <c r="N187" s="740"/>
      <c r="O187" s="740"/>
      <c r="P187" s="740"/>
      <c r="Q187" s="740"/>
      <c r="R187" s="740"/>
      <c r="S187" s="740"/>
      <c r="T187" s="740"/>
      <c r="U187" s="740"/>
      <c r="V187" s="740"/>
      <c r="W187" s="740"/>
      <c r="X187" s="740"/>
      <c r="Y187" s="740"/>
      <c r="Z187" s="740"/>
      <c r="AA187" s="740"/>
      <c r="AB187" s="740"/>
      <c r="AC187" s="740"/>
      <c r="AD187" s="740"/>
      <c r="AE187" s="740"/>
      <c r="AF187" s="740"/>
      <c r="AG187" s="740"/>
      <c r="AH187" s="740"/>
      <c r="AI187" s="740"/>
      <c r="AJ187" s="740"/>
      <c r="AK187" s="741">
        <v>2</v>
      </c>
      <c r="AL187" s="740"/>
      <c r="AM187" s="740"/>
      <c r="AN187" s="740"/>
      <c r="AO187" s="740"/>
      <c r="AP187" s="740"/>
      <c r="AQ187" s="742" t="s">
        <v>176</v>
      </c>
      <c r="AR187" s="742"/>
      <c r="AS187" s="742"/>
      <c r="AT187" s="742"/>
      <c r="AU187" s="743" t="s">
        <v>176</v>
      </c>
      <c r="AV187" s="744"/>
      <c r="AW187" s="744"/>
      <c r="AX187" s="745"/>
    </row>
    <row r="188" spans="1:50" ht="24.75" customHeight="1" x14ac:dyDescent="0.15">
      <c r="A188" s="86">
        <v>6</v>
      </c>
      <c r="B188" s="86">
        <v>1</v>
      </c>
      <c r="C188" s="740" t="s">
        <v>192</v>
      </c>
      <c r="D188" s="740"/>
      <c r="E188" s="740"/>
      <c r="F188" s="740"/>
      <c r="G188" s="740"/>
      <c r="H188" s="740"/>
      <c r="I188" s="740"/>
      <c r="J188" s="740"/>
      <c r="K188" s="740"/>
      <c r="L188" s="740"/>
      <c r="M188" s="740" t="s">
        <v>187</v>
      </c>
      <c r="N188" s="740"/>
      <c r="O188" s="740"/>
      <c r="P188" s="740"/>
      <c r="Q188" s="740"/>
      <c r="R188" s="740"/>
      <c r="S188" s="740"/>
      <c r="T188" s="740"/>
      <c r="U188" s="740"/>
      <c r="V188" s="740"/>
      <c r="W188" s="740"/>
      <c r="X188" s="740"/>
      <c r="Y188" s="740"/>
      <c r="Z188" s="740"/>
      <c r="AA188" s="740"/>
      <c r="AB188" s="740"/>
      <c r="AC188" s="740"/>
      <c r="AD188" s="740"/>
      <c r="AE188" s="740"/>
      <c r="AF188" s="740"/>
      <c r="AG188" s="740"/>
      <c r="AH188" s="740"/>
      <c r="AI188" s="740"/>
      <c r="AJ188" s="740"/>
      <c r="AK188" s="741">
        <v>2</v>
      </c>
      <c r="AL188" s="740"/>
      <c r="AM188" s="740"/>
      <c r="AN188" s="740"/>
      <c r="AO188" s="740"/>
      <c r="AP188" s="740"/>
      <c r="AQ188" s="742" t="s">
        <v>176</v>
      </c>
      <c r="AR188" s="742"/>
      <c r="AS188" s="742"/>
      <c r="AT188" s="742"/>
      <c r="AU188" s="743" t="s">
        <v>176</v>
      </c>
      <c r="AV188" s="744"/>
      <c r="AW188" s="744"/>
      <c r="AX188" s="745"/>
    </row>
    <row r="189" spans="1:50" ht="24.75" customHeight="1" x14ac:dyDescent="0.15">
      <c r="A189" s="86">
        <v>7</v>
      </c>
      <c r="B189" s="86">
        <v>1</v>
      </c>
      <c r="C189" s="740" t="s">
        <v>193</v>
      </c>
      <c r="D189" s="740"/>
      <c r="E189" s="740"/>
      <c r="F189" s="740"/>
      <c r="G189" s="740"/>
      <c r="H189" s="740"/>
      <c r="I189" s="740"/>
      <c r="J189" s="740"/>
      <c r="K189" s="740"/>
      <c r="L189" s="740"/>
      <c r="M189" s="740" t="s">
        <v>187</v>
      </c>
      <c r="N189" s="740"/>
      <c r="O189" s="740"/>
      <c r="P189" s="740"/>
      <c r="Q189" s="740"/>
      <c r="R189" s="740"/>
      <c r="S189" s="740"/>
      <c r="T189" s="740"/>
      <c r="U189" s="740"/>
      <c r="V189" s="740"/>
      <c r="W189" s="740"/>
      <c r="X189" s="740"/>
      <c r="Y189" s="740"/>
      <c r="Z189" s="740"/>
      <c r="AA189" s="740"/>
      <c r="AB189" s="740"/>
      <c r="AC189" s="740"/>
      <c r="AD189" s="740"/>
      <c r="AE189" s="740"/>
      <c r="AF189" s="740"/>
      <c r="AG189" s="740"/>
      <c r="AH189" s="740"/>
      <c r="AI189" s="740"/>
      <c r="AJ189" s="740"/>
      <c r="AK189" s="741">
        <v>2</v>
      </c>
      <c r="AL189" s="740"/>
      <c r="AM189" s="740"/>
      <c r="AN189" s="740"/>
      <c r="AO189" s="740"/>
      <c r="AP189" s="740"/>
      <c r="AQ189" s="742" t="s">
        <v>176</v>
      </c>
      <c r="AR189" s="742"/>
      <c r="AS189" s="742"/>
      <c r="AT189" s="742"/>
      <c r="AU189" s="743" t="s">
        <v>176</v>
      </c>
      <c r="AV189" s="744"/>
      <c r="AW189" s="744"/>
      <c r="AX189" s="745"/>
    </row>
    <row r="190" spans="1:50" ht="24.75" customHeight="1" x14ac:dyDescent="0.15">
      <c r="A190" s="86">
        <v>8</v>
      </c>
      <c r="B190" s="86">
        <v>1</v>
      </c>
      <c r="C190" s="740" t="s">
        <v>194</v>
      </c>
      <c r="D190" s="740"/>
      <c r="E190" s="740"/>
      <c r="F190" s="740"/>
      <c r="G190" s="740"/>
      <c r="H190" s="740"/>
      <c r="I190" s="740"/>
      <c r="J190" s="740"/>
      <c r="K190" s="740"/>
      <c r="L190" s="740"/>
      <c r="M190" s="740" t="s">
        <v>187</v>
      </c>
      <c r="N190" s="740"/>
      <c r="O190" s="740"/>
      <c r="P190" s="740"/>
      <c r="Q190" s="740"/>
      <c r="R190" s="740"/>
      <c r="S190" s="740"/>
      <c r="T190" s="740"/>
      <c r="U190" s="740"/>
      <c r="V190" s="740"/>
      <c r="W190" s="740"/>
      <c r="X190" s="740"/>
      <c r="Y190" s="740"/>
      <c r="Z190" s="740"/>
      <c r="AA190" s="740"/>
      <c r="AB190" s="740"/>
      <c r="AC190" s="740"/>
      <c r="AD190" s="740"/>
      <c r="AE190" s="740"/>
      <c r="AF190" s="740"/>
      <c r="AG190" s="740"/>
      <c r="AH190" s="740"/>
      <c r="AI190" s="740"/>
      <c r="AJ190" s="740"/>
      <c r="AK190" s="741">
        <v>2</v>
      </c>
      <c r="AL190" s="740"/>
      <c r="AM190" s="740"/>
      <c r="AN190" s="740"/>
      <c r="AO190" s="740"/>
      <c r="AP190" s="740"/>
      <c r="AQ190" s="742" t="s">
        <v>176</v>
      </c>
      <c r="AR190" s="742"/>
      <c r="AS190" s="742"/>
      <c r="AT190" s="742"/>
      <c r="AU190" s="743" t="s">
        <v>176</v>
      </c>
      <c r="AV190" s="744"/>
      <c r="AW190" s="744"/>
      <c r="AX190" s="745"/>
    </row>
    <row r="191" spans="1:50" ht="24.75" customHeight="1" x14ac:dyDescent="0.15">
      <c r="A191" s="86">
        <v>9</v>
      </c>
      <c r="B191" s="86">
        <v>1</v>
      </c>
      <c r="C191" s="740" t="s">
        <v>195</v>
      </c>
      <c r="D191" s="740"/>
      <c r="E191" s="740"/>
      <c r="F191" s="740"/>
      <c r="G191" s="740"/>
      <c r="H191" s="740"/>
      <c r="I191" s="740"/>
      <c r="J191" s="740"/>
      <c r="K191" s="740"/>
      <c r="L191" s="740"/>
      <c r="M191" s="740" t="s">
        <v>187</v>
      </c>
      <c r="N191" s="740"/>
      <c r="O191" s="740"/>
      <c r="P191" s="740"/>
      <c r="Q191" s="740"/>
      <c r="R191" s="740"/>
      <c r="S191" s="740"/>
      <c r="T191" s="740"/>
      <c r="U191" s="740"/>
      <c r="V191" s="740"/>
      <c r="W191" s="740"/>
      <c r="X191" s="740"/>
      <c r="Y191" s="740"/>
      <c r="Z191" s="740"/>
      <c r="AA191" s="740"/>
      <c r="AB191" s="740"/>
      <c r="AC191" s="740"/>
      <c r="AD191" s="740"/>
      <c r="AE191" s="740"/>
      <c r="AF191" s="740"/>
      <c r="AG191" s="740"/>
      <c r="AH191" s="740"/>
      <c r="AI191" s="740"/>
      <c r="AJ191" s="740"/>
      <c r="AK191" s="741">
        <v>2</v>
      </c>
      <c r="AL191" s="740"/>
      <c r="AM191" s="740"/>
      <c r="AN191" s="740"/>
      <c r="AO191" s="740"/>
      <c r="AP191" s="740"/>
      <c r="AQ191" s="742" t="s">
        <v>176</v>
      </c>
      <c r="AR191" s="742"/>
      <c r="AS191" s="742"/>
      <c r="AT191" s="742"/>
      <c r="AU191" s="743" t="s">
        <v>176</v>
      </c>
      <c r="AV191" s="744"/>
      <c r="AW191" s="744"/>
      <c r="AX191" s="745"/>
    </row>
    <row r="192" spans="1:50" ht="24.75" customHeight="1" x14ac:dyDescent="0.15">
      <c r="A192" s="86">
        <v>10</v>
      </c>
      <c r="B192" s="86">
        <v>1</v>
      </c>
      <c r="C192" s="740" t="s">
        <v>196</v>
      </c>
      <c r="D192" s="740"/>
      <c r="E192" s="740"/>
      <c r="F192" s="740"/>
      <c r="G192" s="740"/>
      <c r="H192" s="740"/>
      <c r="I192" s="740"/>
      <c r="J192" s="740"/>
      <c r="K192" s="740"/>
      <c r="L192" s="740"/>
      <c r="M192" s="740" t="s">
        <v>187</v>
      </c>
      <c r="N192" s="740"/>
      <c r="O192" s="740"/>
      <c r="P192" s="740"/>
      <c r="Q192" s="740"/>
      <c r="R192" s="740"/>
      <c r="S192" s="740"/>
      <c r="T192" s="740"/>
      <c r="U192" s="740"/>
      <c r="V192" s="740"/>
      <c r="W192" s="740"/>
      <c r="X192" s="740"/>
      <c r="Y192" s="740"/>
      <c r="Z192" s="740"/>
      <c r="AA192" s="740"/>
      <c r="AB192" s="740"/>
      <c r="AC192" s="740"/>
      <c r="AD192" s="740"/>
      <c r="AE192" s="740"/>
      <c r="AF192" s="740"/>
      <c r="AG192" s="740"/>
      <c r="AH192" s="740"/>
      <c r="AI192" s="740"/>
      <c r="AJ192" s="740"/>
      <c r="AK192" s="741">
        <v>2</v>
      </c>
      <c r="AL192" s="740"/>
      <c r="AM192" s="740"/>
      <c r="AN192" s="740"/>
      <c r="AO192" s="740"/>
      <c r="AP192" s="740"/>
      <c r="AQ192" s="742" t="s">
        <v>176</v>
      </c>
      <c r="AR192" s="742"/>
      <c r="AS192" s="742"/>
      <c r="AT192" s="742"/>
      <c r="AU192" s="743" t="s">
        <v>176</v>
      </c>
      <c r="AV192" s="744"/>
      <c r="AW192" s="744"/>
      <c r="AX192" s="745"/>
    </row>
    <row r="193" spans="1:50" x14ac:dyDescent="0.15">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c r="AO193" s="14"/>
      <c r="AP193" s="14"/>
      <c r="AQ193" s="14"/>
      <c r="AR193" s="14"/>
      <c r="AS193" s="14"/>
      <c r="AT193" s="14"/>
      <c r="AU193" s="14"/>
      <c r="AV193" s="14"/>
      <c r="AW193" s="14"/>
      <c r="AX193" s="14"/>
    </row>
    <row r="194" spans="1:50" x14ac:dyDescent="0.15">
      <c r="A194" s="18"/>
      <c r="B194" s="19" t="s">
        <v>154</v>
      </c>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c r="AO194" s="14"/>
      <c r="AP194" s="14"/>
      <c r="AQ194" s="14"/>
      <c r="AR194" s="14"/>
      <c r="AS194" s="14"/>
      <c r="AT194" s="14"/>
      <c r="AU194" s="14"/>
      <c r="AV194" s="14"/>
      <c r="AW194" s="14"/>
      <c r="AX194" s="14"/>
    </row>
    <row r="195" spans="1:50" ht="24.75" customHeight="1" x14ac:dyDescent="0.15">
      <c r="A195" s="86"/>
      <c r="B195" s="86"/>
      <c r="C195" s="106" t="s">
        <v>92</v>
      </c>
      <c r="D195" s="106"/>
      <c r="E195" s="106"/>
      <c r="F195" s="106"/>
      <c r="G195" s="106"/>
      <c r="H195" s="106"/>
      <c r="I195" s="106"/>
      <c r="J195" s="106"/>
      <c r="K195" s="106"/>
      <c r="L195" s="106"/>
      <c r="M195" s="106" t="s">
        <v>93</v>
      </c>
      <c r="N195" s="106"/>
      <c r="O195" s="106"/>
      <c r="P195" s="106"/>
      <c r="Q195" s="106"/>
      <c r="R195" s="106"/>
      <c r="S195" s="106"/>
      <c r="T195" s="106"/>
      <c r="U195" s="106"/>
      <c r="V195" s="106"/>
      <c r="W195" s="106"/>
      <c r="X195" s="106"/>
      <c r="Y195" s="106"/>
      <c r="Z195" s="106"/>
      <c r="AA195" s="106"/>
      <c r="AB195" s="106"/>
      <c r="AC195" s="106"/>
      <c r="AD195" s="106"/>
      <c r="AE195" s="106"/>
      <c r="AF195" s="106"/>
      <c r="AG195" s="106"/>
      <c r="AH195" s="106"/>
      <c r="AI195" s="106"/>
      <c r="AJ195" s="106"/>
      <c r="AK195" s="107" t="s">
        <v>94</v>
      </c>
      <c r="AL195" s="106"/>
      <c r="AM195" s="106"/>
      <c r="AN195" s="106"/>
      <c r="AO195" s="106"/>
      <c r="AP195" s="106"/>
      <c r="AQ195" s="106" t="s">
        <v>95</v>
      </c>
      <c r="AR195" s="106"/>
      <c r="AS195" s="106"/>
      <c r="AT195" s="106"/>
      <c r="AU195" s="108" t="s">
        <v>96</v>
      </c>
      <c r="AV195" s="109"/>
      <c r="AW195" s="109"/>
      <c r="AX195" s="110"/>
    </row>
    <row r="196" spans="1:50" ht="24.75" customHeight="1" x14ac:dyDescent="0.15">
      <c r="A196" s="86">
        <v>1</v>
      </c>
      <c r="B196" s="86">
        <v>1</v>
      </c>
      <c r="C196" s="99" t="s">
        <v>158</v>
      </c>
      <c r="D196" s="100"/>
      <c r="E196" s="100"/>
      <c r="F196" s="100"/>
      <c r="G196" s="100"/>
      <c r="H196" s="100"/>
      <c r="I196" s="100"/>
      <c r="J196" s="100"/>
      <c r="K196" s="100"/>
      <c r="L196" s="101"/>
      <c r="M196" s="88" t="s">
        <v>156</v>
      </c>
      <c r="N196" s="88"/>
      <c r="O196" s="88"/>
      <c r="P196" s="88"/>
      <c r="Q196" s="88"/>
      <c r="R196" s="88"/>
      <c r="S196" s="88"/>
      <c r="T196" s="88"/>
      <c r="U196" s="88"/>
      <c r="V196" s="88"/>
      <c r="W196" s="88"/>
      <c r="X196" s="88"/>
      <c r="Y196" s="88"/>
      <c r="Z196" s="88"/>
      <c r="AA196" s="88"/>
      <c r="AB196" s="88"/>
      <c r="AC196" s="88"/>
      <c r="AD196" s="88"/>
      <c r="AE196" s="88"/>
      <c r="AF196" s="88"/>
      <c r="AG196" s="88"/>
      <c r="AH196" s="88"/>
      <c r="AI196" s="88"/>
      <c r="AJ196" s="88"/>
      <c r="AK196" s="746">
        <v>4435</v>
      </c>
      <c r="AL196" s="747"/>
      <c r="AM196" s="747"/>
      <c r="AN196" s="747"/>
      <c r="AO196" s="747"/>
      <c r="AP196" s="748"/>
      <c r="AQ196" s="102" t="s">
        <v>157</v>
      </c>
      <c r="AR196" s="102"/>
      <c r="AS196" s="102"/>
      <c r="AT196" s="102"/>
      <c r="AU196" s="103" t="s">
        <v>157</v>
      </c>
      <c r="AV196" s="104"/>
      <c r="AW196" s="104"/>
      <c r="AX196" s="105"/>
    </row>
    <row r="197" spans="1:50" ht="24.75" customHeight="1" x14ac:dyDescent="0.15">
      <c r="A197" s="86">
        <v>2</v>
      </c>
      <c r="B197" s="86">
        <v>1</v>
      </c>
      <c r="C197" s="99" t="s">
        <v>160</v>
      </c>
      <c r="D197" s="100"/>
      <c r="E197" s="100"/>
      <c r="F197" s="100"/>
      <c r="G197" s="100"/>
      <c r="H197" s="100"/>
      <c r="I197" s="100"/>
      <c r="J197" s="100"/>
      <c r="K197" s="100"/>
      <c r="L197" s="101"/>
      <c r="M197" s="88" t="s">
        <v>156</v>
      </c>
      <c r="N197" s="88"/>
      <c r="O197" s="88"/>
      <c r="P197" s="88"/>
      <c r="Q197" s="88"/>
      <c r="R197" s="88"/>
      <c r="S197" s="88"/>
      <c r="T197" s="88"/>
      <c r="U197" s="88"/>
      <c r="V197" s="88"/>
      <c r="W197" s="88"/>
      <c r="X197" s="88"/>
      <c r="Y197" s="88"/>
      <c r="Z197" s="88"/>
      <c r="AA197" s="88"/>
      <c r="AB197" s="88"/>
      <c r="AC197" s="88"/>
      <c r="AD197" s="88"/>
      <c r="AE197" s="88"/>
      <c r="AF197" s="88"/>
      <c r="AG197" s="88"/>
      <c r="AH197" s="88"/>
      <c r="AI197" s="88"/>
      <c r="AJ197" s="88"/>
      <c r="AK197" s="89">
        <v>1019</v>
      </c>
      <c r="AL197" s="90"/>
      <c r="AM197" s="90"/>
      <c r="AN197" s="90"/>
      <c r="AO197" s="90"/>
      <c r="AP197" s="90"/>
      <c r="AQ197" s="102" t="s">
        <v>157</v>
      </c>
      <c r="AR197" s="102"/>
      <c r="AS197" s="102"/>
      <c r="AT197" s="102"/>
      <c r="AU197" s="103" t="s">
        <v>157</v>
      </c>
      <c r="AV197" s="104"/>
      <c r="AW197" s="104"/>
      <c r="AX197" s="105"/>
    </row>
    <row r="198" spans="1:50" ht="24.75" customHeight="1" x14ac:dyDescent="0.15">
      <c r="A198" s="86">
        <v>3</v>
      </c>
      <c r="B198" s="86">
        <v>1</v>
      </c>
      <c r="C198" s="99" t="s">
        <v>161</v>
      </c>
      <c r="D198" s="100"/>
      <c r="E198" s="100"/>
      <c r="F198" s="100"/>
      <c r="G198" s="100"/>
      <c r="H198" s="100"/>
      <c r="I198" s="100"/>
      <c r="J198" s="100"/>
      <c r="K198" s="100"/>
      <c r="L198" s="101"/>
      <c r="M198" s="88" t="s">
        <v>156</v>
      </c>
      <c r="N198" s="88"/>
      <c r="O198" s="88"/>
      <c r="P198" s="88"/>
      <c r="Q198" s="88"/>
      <c r="R198" s="88"/>
      <c r="S198" s="88"/>
      <c r="T198" s="88"/>
      <c r="U198" s="88"/>
      <c r="V198" s="88"/>
      <c r="W198" s="88"/>
      <c r="X198" s="88"/>
      <c r="Y198" s="88"/>
      <c r="Z198" s="88"/>
      <c r="AA198" s="88"/>
      <c r="AB198" s="88"/>
      <c r="AC198" s="88"/>
      <c r="AD198" s="88"/>
      <c r="AE198" s="88"/>
      <c r="AF198" s="88"/>
      <c r="AG198" s="88"/>
      <c r="AH198" s="88"/>
      <c r="AI198" s="88"/>
      <c r="AJ198" s="88"/>
      <c r="AK198" s="89">
        <v>980</v>
      </c>
      <c r="AL198" s="90"/>
      <c r="AM198" s="90"/>
      <c r="AN198" s="90"/>
      <c r="AO198" s="90"/>
      <c r="AP198" s="90"/>
      <c r="AQ198" s="102" t="s">
        <v>157</v>
      </c>
      <c r="AR198" s="102"/>
      <c r="AS198" s="102"/>
      <c r="AT198" s="102"/>
      <c r="AU198" s="103" t="s">
        <v>157</v>
      </c>
      <c r="AV198" s="104"/>
      <c r="AW198" s="104"/>
      <c r="AX198" s="105"/>
    </row>
    <row r="199" spans="1:50" ht="24.75" customHeight="1" x14ac:dyDescent="0.15">
      <c r="A199" s="86">
        <v>4</v>
      </c>
      <c r="B199" s="86">
        <v>1</v>
      </c>
      <c r="C199" s="99" t="s">
        <v>162</v>
      </c>
      <c r="D199" s="100"/>
      <c r="E199" s="100"/>
      <c r="F199" s="100"/>
      <c r="G199" s="100"/>
      <c r="H199" s="100"/>
      <c r="I199" s="100"/>
      <c r="J199" s="100"/>
      <c r="K199" s="100"/>
      <c r="L199" s="101"/>
      <c r="M199" s="88" t="s">
        <v>156</v>
      </c>
      <c r="N199" s="88"/>
      <c r="O199" s="88"/>
      <c r="P199" s="88"/>
      <c r="Q199" s="88"/>
      <c r="R199" s="88"/>
      <c r="S199" s="88"/>
      <c r="T199" s="88"/>
      <c r="U199" s="88"/>
      <c r="V199" s="88"/>
      <c r="W199" s="88"/>
      <c r="X199" s="88"/>
      <c r="Y199" s="88"/>
      <c r="Z199" s="88"/>
      <c r="AA199" s="88"/>
      <c r="AB199" s="88"/>
      <c r="AC199" s="88"/>
      <c r="AD199" s="88"/>
      <c r="AE199" s="88"/>
      <c r="AF199" s="88"/>
      <c r="AG199" s="88"/>
      <c r="AH199" s="88"/>
      <c r="AI199" s="88"/>
      <c r="AJ199" s="88"/>
      <c r="AK199" s="89">
        <v>912</v>
      </c>
      <c r="AL199" s="90"/>
      <c r="AM199" s="90"/>
      <c r="AN199" s="90"/>
      <c r="AO199" s="90"/>
      <c r="AP199" s="90"/>
      <c r="AQ199" s="102" t="s">
        <v>157</v>
      </c>
      <c r="AR199" s="102"/>
      <c r="AS199" s="102"/>
      <c r="AT199" s="102"/>
      <c r="AU199" s="103" t="s">
        <v>157</v>
      </c>
      <c r="AV199" s="104"/>
      <c r="AW199" s="104"/>
      <c r="AX199" s="105"/>
    </row>
    <row r="200" spans="1:50" ht="24.75" customHeight="1" x14ac:dyDescent="0.15">
      <c r="A200" s="86">
        <v>5</v>
      </c>
      <c r="B200" s="86">
        <v>1</v>
      </c>
      <c r="C200" s="99" t="s">
        <v>159</v>
      </c>
      <c r="D200" s="100"/>
      <c r="E200" s="100"/>
      <c r="F200" s="100"/>
      <c r="G200" s="100"/>
      <c r="H200" s="100"/>
      <c r="I200" s="100"/>
      <c r="J200" s="100"/>
      <c r="K200" s="100"/>
      <c r="L200" s="101"/>
      <c r="M200" s="88" t="s">
        <v>156</v>
      </c>
      <c r="N200" s="88"/>
      <c r="O200" s="88"/>
      <c r="P200" s="88"/>
      <c r="Q200" s="88"/>
      <c r="R200" s="88"/>
      <c r="S200" s="88"/>
      <c r="T200" s="88"/>
      <c r="U200" s="88"/>
      <c r="V200" s="88"/>
      <c r="W200" s="88"/>
      <c r="X200" s="88"/>
      <c r="Y200" s="88"/>
      <c r="Z200" s="88"/>
      <c r="AA200" s="88"/>
      <c r="AB200" s="88"/>
      <c r="AC200" s="88"/>
      <c r="AD200" s="88"/>
      <c r="AE200" s="88"/>
      <c r="AF200" s="88"/>
      <c r="AG200" s="88"/>
      <c r="AH200" s="88"/>
      <c r="AI200" s="88"/>
      <c r="AJ200" s="88"/>
      <c r="AK200" s="89">
        <v>639</v>
      </c>
      <c r="AL200" s="90"/>
      <c r="AM200" s="90"/>
      <c r="AN200" s="90"/>
      <c r="AO200" s="90"/>
      <c r="AP200" s="90"/>
      <c r="AQ200" s="102" t="s">
        <v>157</v>
      </c>
      <c r="AR200" s="102"/>
      <c r="AS200" s="102"/>
      <c r="AT200" s="102"/>
      <c r="AU200" s="103" t="s">
        <v>157</v>
      </c>
      <c r="AV200" s="104"/>
      <c r="AW200" s="104"/>
      <c r="AX200" s="105"/>
    </row>
    <row r="201" spans="1:50" ht="24.75" customHeight="1" x14ac:dyDescent="0.15">
      <c r="A201" s="86">
        <v>6</v>
      </c>
      <c r="B201" s="86">
        <v>1</v>
      </c>
      <c r="C201" s="99" t="s">
        <v>163</v>
      </c>
      <c r="D201" s="100"/>
      <c r="E201" s="100"/>
      <c r="F201" s="100"/>
      <c r="G201" s="100"/>
      <c r="H201" s="100"/>
      <c r="I201" s="100"/>
      <c r="J201" s="100"/>
      <c r="K201" s="100"/>
      <c r="L201" s="101"/>
      <c r="M201" s="88" t="s">
        <v>156</v>
      </c>
      <c r="N201" s="88"/>
      <c r="O201" s="88"/>
      <c r="P201" s="88"/>
      <c r="Q201" s="88"/>
      <c r="R201" s="88"/>
      <c r="S201" s="88"/>
      <c r="T201" s="88"/>
      <c r="U201" s="88"/>
      <c r="V201" s="88"/>
      <c r="W201" s="88"/>
      <c r="X201" s="88"/>
      <c r="Y201" s="88"/>
      <c r="Z201" s="88"/>
      <c r="AA201" s="88"/>
      <c r="AB201" s="88"/>
      <c r="AC201" s="88"/>
      <c r="AD201" s="88"/>
      <c r="AE201" s="88"/>
      <c r="AF201" s="88"/>
      <c r="AG201" s="88"/>
      <c r="AH201" s="88"/>
      <c r="AI201" s="88"/>
      <c r="AJ201" s="88"/>
      <c r="AK201" s="89">
        <v>616</v>
      </c>
      <c r="AL201" s="90"/>
      <c r="AM201" s="90"/>
      <c r="AN201" s="90"/>
      <c r="AO201" s="90"/>
      <c r="AP201" s="90"/>
      <c r="AQ201" s="102" t="s">
        <v>157</v>
      </c>
      <c r="AR201" s="102"/>
      <c r="AS201" s="102"/>
      <c r="AT201" s="102"/>
      <c r="AU201" s="103" t="s">
        <v>157</v>
      </c>
      <c r="AV201" s="104"/>
      <c r="AW201" s="104"/>
      <c r="AX201" s="105"/>
    </row>
    <row r="202" spans="1:50" ht="24.75" customHeight="1" x14ac:dyDescent="0.15">
      <c r="A202" s="86">
        <v>7</v>
      </c>
      <c r="B202" s="86">
        <v>1</v>
      </c>
      <c r="C202" s="99" t="s">
        <v>164</v>
      </c>
      <c r="D202" s="100"/>
      <c r="E202" s="100"/>
      <c r="F202" s="100"/>
      <c r="G202" s="100"/>
      <c r="H202" s="100"/>
      <c r="I202" s="100"/>
      <c r="J202" s="100"/>
      <c r="K202" s="100"/>
      <c r="L202" s="101"/>
      <c r="M202" s="88" t="s">
        <v>156</v>
      </c>
      <c r="N202" s="88"/>
      <c r="O202" s="88"/>
      <c r="P202" s="88"/>
      <c r="Q202" s="88"/>
      <c r="R202" s="88"/>
      <c r="S202" s="88"/>
      <c r="T202" s="88"/>
      <c r="U202" s="88"/>
      <c r="V202" s="88"/>
      <c r="W202" s="88"/>
      <c r="X202" s="88"/>
      <c r="Y202" s="88"/>
      <c r="Z202" s="88"/>
      <c r="AA202" s="88"/>
      <c r="AB202" s="88"/>
      <c r="AC202" s="88"/>
      <c r="AD202" s="88"/>
      <c r="AE202" s="88"/>
      <c r="AF202" s="88"/>
      <c r="AG202" s="88"/>
      <c r="AH202" s="88"/>
      <c r="AI202" s="88"/>
      <c r="AJ202" s="88"/>
      <c r="AK202" s="89">
        <v>614</v>
      </c>
      <c r="AL202" s="90"/>
      <c r="AM202" s="90"/>
      <c r="AN202" s="90"/>
      <c r="AO202" s="90"/>
      <c r="AP202" s="90"/>
      <c r="AQ202" s="102" t="s">
        <v>157</v>
      </c>
      <c r="AR202" s="102"/>
      <c r="AS202" s="102"/>
      <c r="AT202" s="102"/>
      <c r="AU202" s="103" t="s">
        <v>157</v>
      </c>
      <c r="AV202" s="104"/>
      <c r="AW202" s="104"/>
      <c r="AX202" s="105"/>
    </row>
    <row r="203" spans="1:50" ht="24.75" customHeight="1" x14ac:dyDescent="0.15">
      <c r="A203" s="86">
        <v>8</v>
      </c>
      <c r="B203" s="86">
        <v>1</v>
      </c>
      <c r="C203" s="99" t="s">
        <v>165</v>
      </c>
      <c r="D203" s="100"/>
      <c r="E203" s="100"/>
      <c r="F203" s="100"/>
      <c r="G203" s="100"/>
      <c r="H203" s="100"/>
      <c r="I203" s="100"/>
      <c r="J203" s="100"/>
      <c r="K203" s="100"/>
      <c r="L203" s="101"/>
      <c r="M203" s="88" t="s">
        <v>156</v>
      </c>
      <c r="N203" s="88"/>
      <c r="O203" s="88"/>
      <c r="P203" s="88"/>
      <c r="Q203" s="88"/>
      <c r="R203" s="88"/>
      <c r="S203" s="88"/>
      <c r="T203" s="88"/>
      <c r="U203" s="88"/>
      <c r="V203" s="88"/>
      <c r="W203" s="88"/>
      <c r="X203" s="88"/>
      <c r="Y203" s="88"/>
      <c r="Z203" s="88"/>
      <c r="AA203" s="88"/>
      <c r="AB203" s="88"/>
      <c r="AC203" s="88"/>
      <c r="AD203" s="88"/>
      <c r="AE203" s="88"/>
      <c r="AF203" s="88"/>
      <c r="AG203" s="88"/>
      <c r="AH203" s="88"/>
      <c r="AI203" s="88"/>
      <c r="AJ203" s="88"/>
      <c r="AK203" s="89">
        <v>611</v>
      </c>
      <c r="AL203" s="90"/>
      <c r="AM203" s="90"/>
      <c r="AN203" s="90"/>
      <c r="AO203" s="90"/>
      <c r="AP203" s="90"/>
      <c r="AQ203" s="102" t="s">
        <v>157</v>
      </c>
      <c r="AR203" s="102"/>
      <c r="AS203" s="102"/>
      <c r="AT203" s="102"/>
      <c r="AU203" s="103" t="s">
        <v>157</v>
      </c>
      <c r="AV203" s="104"/>
      <c r="AW203" s="104"/>
      <c r="AX203" s="105"/>
    </row>
    <row r="204" spans="1:50" ht="24.75" customHeight="1" x14ac:dyDescent="0.15">
      <c r="A204" s="86">
        <v>9</v>
      </c>
      <c r="B204" s="86">
        <v>1</v>
      </c>
      <c r="C204" s="99" t="s">
        <v>166</v>
      </c>
      <c r="D204" s="100"/>
      <c r="E204" s="100"/>
      <c r="F204" s="100"/>
      <c r="G204" s="100"/>
      <c r="H204" s="100"/>
      <c r="I204" s="100"/>
      <c r="J204" s="100"/>
      <c r="K204" s="100"/>
      <c r="L204" s="101"/>
      <c r="M204" s="88" t="s">
        <v>156</v>
      </c>
      <c r="N204" s="88"/>
      <c r="O204" s="88"/>
      <c r="P204" s="88"/>
      <c r="Q204" s="88"/>
      <c r="R204" s="88"/>
      <c r="S204" s="88"/>
      <c r="T204" s="88"/>
      <c r="U204" s="88"/>
      <c r="V204" s="88"/>
      <c r="W204" s="88"/>
      <c r="X204" s="88"/>
      <c r="Y204" s="88"/>
      <c r="Z204" s="88"/>
      <c r="AA204" s="88"/>
      <c r="AB204" s="88"/>
      <c r="AC204" s="88"/>
      <c r="AD204" s="88"/>
      <c r="AE204" s="88"/>
      <c r="AF204" s="88"/>
      <c r="AG204" s="88"/>
      <c r="AH204" s="88"/>
      <c r="AI204" s="88"/>
      <c r="AJ204" s="88"/>
      <c r="AK204" s="89">
        <v>571</v>
      </c>
      <c r="AL204" s="90"/>
      <c r="AM204" s="90"/>
      <c r="AN204" s="90"/>
      <c r="AO204" s="90"/>
      <c r="AP204" s="90"/>
      <c r="AQ204" s="102" t="s">
        <v>157</v>
      </c>
      <c r="AR204" s="102"/>
      <c r="AS204" s="102"/>
      <c r="AT204" s="102"/>
      <c r="AU204" s="103" t="s">
        <v>157</v>
      </c>
      <c r="AV204" s="104"/>
      <c r="AW204" s="104"/>
      <c r="AX204" s="105"/>
    </row>
    <row r="205" spans="1:50" ht="24.75" customHeight="1" x14ac:dyDescent="0.15">
      <c r="A205" s="86">
        <v>10</v>
      </c>
      <c r="B205" s="86">
        <v>1</v>
      </c>
      <c r="C205" s="99" t="s">
        <v>167</v>
      </c>
      <c r="D205" s="100"/>
      <c r="E205" s="100"/>
      <c r="F205" s="100"/>
      <c r="G205" s="100"/>
      <c r="H205" s="100"/>
      <c r="I205" s="100"/>
      <c r="J205" s="100"/>
      <c r="K205" s="100"/>
      <c r="L205" s="101"/>
      <c r="M205" s="88" t="s">
        <v>156</v>
      </c>
      <c r="N205" s="88"/>
      <c r="O205" s="88"/>
      <c r="P205" s="88"/>
      <c r="Q205" s="88"/>
      <c r="R205" s="88"/>
      <c r="S205" s="88"/>
      <c r="T205" s="88"/>
      <c r="U205" s="88"/>
      <c r="V205" s="88"/>
      <c r="W205" s="88"/>
      <c r="X205" s="88"/>
      <c r="Y205" s="88"/>
      <c r="Z205" s="88"/>
      <c r="AA205" s="88"/>
      <c r="AB205" s="88"/>
      <c r="AC205" s="88"/>
      <c r="AD205" s="88"/>
      <c r="AE205" s="88"/>
      <c r="AF205" s="88"/>
      <c r="AG205" s="88"/>
      <c r="AH205" s="88"/>
      <c r="AI205" s="88"/>
      <c r="AJ205" s="88"/>
      <c r="AK205" s="89">
        <v>550</v>
      </c>
      <c r="AL205" s="90"/>
      <c r="AM205" s="90"/>
      <c r="AN205" s="90"/>
      <c r="AO205" s="90"/>
      <c r="AP205" s="90"/>
      <c r="AQ205" s="102" t="s">
        <v>157</v>
      </c>
      <c r="AR205" s="102"/>
      <c r="AS205" s="102"/>
      <c r="AT205" s="102"/>
      <c r="AU205" s="103" t="s">
        <v>157</v>
      </c>
      <c r="AV205" s="104"/>
      <c r="AW205" s="104"/>
      <c r="AX205" s="105"/>
    </row>
    <row r="206" spans="1:50" x14ac:dyDescent="0.15">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c r="AO206" s="14"/>
      <c r="AP206" s="14"/>
      <c r="AQ206" s="14"/>
      <c r="AR206" s="14"/>
      <c r="AS206" s="14"/>
      <c r="AT206" s="14"/>
      <c r="AU206" s="14"/>
      <c r="AV206" s="14"/>
      <c r="AW206" s="14"/>
      <c r="AX206" s="14"/>
    </row>
    <row r="207" spans="1:50" x14ac:dyDescent="0.15">
      <c r="A207" s="14"/>
      <c r="B207" t="s">
        <v>155</v>
      </c>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c r="AO207" s="14"/>
      <c r="AP207" s="14"/>
      <c r="AQ207" s="14"/>
      <c r="AR207" s="14"/>
      <c r="AS207" s="14"/>
      <c r="AT207" s="14"/>
      <c r="AU207" s="14"/>
      <c r="AV207" s="14"/>
      <c r="AW207" s="14"/>
      <c r="AX207" s="14"/>
    </row>
    <row r="208" spans="1:50" ht="24.75" customHeight="1" x14ac:dyDescent="0.15">
      <c r="A208" s="86"/>
      <c r="B208" s="86"/>
      <c r="C208" s="106" t="s">
        <v>92</v>
      </c>
      <c r="D208" s="106"/>
      <c r="E208" s="106"/>
      <c r="F208" s="106"/>
      <c r="G208" s="106"/>
      <c r="H208" s="106"/>
      <c r="I208" s="106"/>
      <c r="J208" s="106"/>
      <c r="K208" s="106"/>
      <c r="L208" s="106"/>
      <c r="M208" s="106" t="s">
        <v>93</v>
      </c>
      <c r="N208" s="106"/>
      <c r="O208" s="106"/>
      <c r="P208" s="106"/>
      <c r="Q208" s="106"/>
      <c r="R208" s="106"/>
      <c r="S208" s="106"/>
      <c r="T208" s="106"/>
      <c r="U208" s="106"/>
      <c r="V208" s="106"/>
      <c r="W208" s="106"/>
      <c r="X208" s="106"/>
      <c r="Y208" s="106"/>
      <c r="Z208" s="106"/>
      <c r="AA208" s="106"/>
      <c r="AB208" s="106"/>
      <c r="AC208" s="106"/>
      <c r="AD208" s="106"/>
      <c r="AE208" s="106"/>
      <c r="AF208" s="106"/>
      <c r="AG208" s="106"/>
      <c r="AH208" s="106"/>
      <c r="AI208" s="106"/>
      <c r="AJ208" s="106"/>
      <c r="AK208" s="107" t="s">
        <v>94</v>
      </c>
      <c r="AL208" s="106"/>
      <c r="AM208" s="106"/>
      <c r="AN208" s="106"/>
      <c r="AO208" s="106"/>
      <c r="AP208" s="106"/>
      <c r="AQ208" s="106" t="s">
        <v>95</v>
      </c>
      <c r="AR208" s="106"/>
      <c r="AS208" s="106"/>
      <c r="AT208" s="106"/>
      <c r="AU208" s="108" t="s">
        <v>96</v>
      </c>
      <c r="AV208" s="109"/>
      <c r="AW208" s="109"/>
      <c r="AX208" s="110"/>
    </row>
    <row r="209" spans="1:50" ht="24.75" customHeight="1" x14ac:dyDescent="0.15">
      <c r="A209" s="86">
        <v>1</v>
      </c>
      <c r="B209" s="86">
        <v>1</v>
      </c>
      <c r="C209" s="87" t="s">
        <v>215</v>
      </c>
      <c r="D209" s="87"/>
      <c r="E209" s="87"/>
      <c r="F209" s="87"/>
      <c r="G209" s="87"/>
      <c r="H209" s="87"/>
      <c r="I209" s="87"/>
      <c r="J209" s="87"/>
      <c r="K209" s="87"/>
      <c r="L209" s="87"/>
      <c r="M209" s="88" t="s">
        <v>214</v>
      </c>
      <c r="N209" s="88"/>
      <c r="O209" s="88"/>
      <c r="P209" s="88"/>
      <c r="Q209" s="88"/>
      <c r="R209" s="88"/>
      <c r="S209" s="88"/>
      <c r="T209" s="88"/>
      <c r="U209" s="88"/>
      <c r="V209" s="88"/>
      <c r="W209" s="88"/>
      <c r="X209" s="88"/>
      <c r="Y209" s="88"/>
      <c r="Z209" s="88"/>
      <c r="AA209" s="88"/>
      <c r="AB209" s="88"/>
      <c r="AC209" s="88"/>
      <c r="AD209" s="88"/>
      <c r="AE209" s="88"/>
      <c r="AF209" s="88"/>
      <c r="AG209" s="88"/>
      <c r="AH209" s="88"/>
      <c r="AI209" s="88"/>
      <c r="AJ209" s="88"/>
      <c r="AK209" s="89">
        <v>391.78380793470001</v>
      </c>
      <c r="AL209" s="90"/>
      <c r="AM209" s="90"/>
      <c r="AN209" s="90"/>
      <c r="AO209" s="90"/>
      <c r="AP209" s="90"/>
      <c r="AQ209" s="103" t="s">
        <v>205</v>
      </c>
      <c r="AR209" s="104"/>
      <c r="AS209" s="104"/>
      <c r="AT209" s="105"/>
      <c r="AU209" s="92" t="s">
        <v>205</v>
      </c>
      <c r="AV209" s="93"/>
      <c r="AW209" s="93"/>
      <c r="AX209" s="94"/>
    </row>
    <row r="210" spans="1:50" ht="24.75" customHeight="1" x14ac:dyDescent="0.15">
      <c r="A210" s="86">
        <v>2</v>
      </c>
      <c r="B210" s="86">
        <v>1</v>
      </c>
      <c r="C210" s="87" t="s">
        <v>258</v>
      </c>
      <c r="D210" s="87"/>
      <c r="E210" s="87"/>
      <c r="F210" s="87"/>
      <c r="G210" s="87"/>
      <c r="H210" s="87"/>
      <c r="I210" s="87"/>
      <c r="J210" s="87"/>
      <c r="K210" s="87"/>
      <c r="L210" s="87"/>
      <c r="M210" s="88" t="s">
        <v>216</v>
      </c>
      <c r="N210" s="88"/>
      <c r="O210" s="88"/>
      <c r="P210" s="88"/>
      <c r="Q210" s="88"/>
      <c r="R210" s="88"/>
      <c r="S210" s="88"/>
      <c r="T210" s="88"/>
      <c r="U210" s="88"/>
      <c r="V210" s="88"/>
      <c r="W210" s="88"/>
      <c r="X210" s="88"/>
      <c r="Y210" s="88"/>
      <c r="Z210" s="88"/>
      <c r="AA210" s="88"/>
      <c r="AB210" s="88"/>
      <c r="AC210" s="88"/>
      <c r="AD210" s="88"/>
      <c r="AE210" s="88"/>
      <c r="AF210" s="88"/>
      <c r="AG210" s="88"/>
      <c r="AH210" s="88"/>
      <c r="AI210" s="88"/>
      <c r="AJ210" s="88"/>
      <c r="AK210" s="89">
        <v>117.4633737978</v>
      </c>
      <c r="AL210" s="90"/>
      <c r="AM210" s="90"/>
      <c r="AN210" s="90"/>
      <c r="AO210" s="90"/>
      <c r="AP210" s="90"/>
      <c r="AQ210" s="88">
        <v>1</v>
      </c>
      <c r="AR210" s="88"/>
      <c r="AS210" s="88"/>
      <c r="AT210" s="88"/>
      <c r="AU210" s="92">
        <v>0.47639999999999999</v>
      </c>
      <c r="AV210" s="93"/>
      <c r="AW210" s="93"/>
      <c r="AX210" s="94"/>
    </row>
    <row r="211" spans="1:50" ht="24.75" customHeight="1" x14ac:dyDescent="0.15">
      <c r="A211" s="86">
        <v>3</v>
      </c>
      <c r="B211" s="86">
        <v>1</v>
      </c>
      <c r="C211" s="95" t="s">
        <v>259</v>
      </c>
      <c r="D211" s="95"/>
      <c r="E211" s="95"/>
      <c r="F211" s="95"/>
      <c r="G211" s="95"/>
      <c r="H211" s="95"/>
      <c r="I211" s="95"/>
      <c r="J211" s="95"/>
      <c r="K211" s="95"/>
      <c r="L211" s="95"/>
      <c r="M211" s="88" t="s">
        <v>263</v>
      </c>
      <c r="N211" s="88"/>
      <c r="O211" s="88"/>
      <c r="P211" s="88"/>
      <c r="Q211" s="88"/>
      <c r="R211" s="88"/>
      <c r="S211" s="88"/>
      <c r="T211" s="88"/>
      <c r="U211" s="88"/>
      <c r="V211" s="88"/>
      <c r="W211" s="88"/>
      <c r="X211" s="88"/>
      <c r="Y211" s="88"/>
      <c r="Z211" s="88"/>
      <c r="AA211" s="88"/>
      <c r="AB211" s="88"/>
      <c r="AC211" s="88"/>
      <c r="AD211" s="88"/>
      <c r="AE211" s="88"/>
      <c r="AF211" s="88"/>
      <c r="AG211" s="88"/>
      <c r="AH211" s="88"/>
      <c r="AI211" s="88"/>
      <c r="AJ211" s="88"/>
      <c r="AK211" s="89">
        <v>88.451514613799986</v>
      </c>
      <c r="AL211" s="90"/>
      <c r="AM211" s="90"/>
      <c r="AN211" s="90"/>
      <c r="AO211" s="90"/>
      <c r="AP211" s="90"/>
      <c r="AQ211" s="88">
        <v>1</v>
      </c>
      <c r="AR211" s="88"/>
      <c r="AS211" s="88"/>
      <c r="AT211" s="88"/>
      <c r="AU211" s="92">
        <v>0.83160000000000001</v>
      </c>
      <c r="AV211" s="93"/>
      <c r="AW211" s="93"/>
      <c r="AX211" s="94"/>
    </row>
    <row r="212" spans="1:50" ht="24.75" customHeight="1" x14ac:dyDescent="0.15">
      <c r="A212" s="86">
        <v>4</v>
      </c>
      <c r="B212" s="86">
        <v>1</v>
      </c>
      <c r="C212" s="95" t="s">
        <v>218</v>
      </c>
      <c r="D212" s="95"/>
      <c r="E212" s="95"/>
      <c r="F212" s="95"/>
      <c r="G212" s="95"/>
      <c r="H212" s="95"/>
      <c r="I212" s="95"/>
      <c r="J212" s="95"/>
      <c r="K212" s="95"/>
      <c r="L212" s="95"/>
      <c r="M212" s="88" t="s">
        <v>271</v>
      </c>
      <c r="N212" s="88"/>
      <c r="O212" s="88"/>
      <c r="P212" s="88"/>
      <c r="Q212" s="88"/>
      <c r="R212" s="88"/>
      <c r="S212" s="88"/>
      <c r="T212" s="88"/>
      <c r="U212" s="88"/>
      <c r="V212" s="88"/>
      <c r="W212" s="88"/>
      <c r="X212" s="88"/>
      <c r="Y212" s="88"/>
      <c r="Z212" s="88"/>
      <c r="AA212" s="88"/>
      <c r="AB212" s="88"/>
      <c r="AC212" s="88"/>
      <c r="AD212" s="88"/>
      <c r="AE212" s="88"/>
      <c r="AF212" s="88"/>
      <c r="AG212" s="88"/>
      <c r="AH212" s="88"/>
      <c r="AI212" s="88"/>
      <c r="AJ212" s="88"/>
      <c r="AK212" s="89">
        <v>83.1639200133</v>
      </c>
      <c r="AL212" s="90"/>
      <c r="AM212" s="90"/>
      <c r="AN212" s="90"/>
      <c r="AO212" s="90"/>
      <c r="AP212" s="90"/>
      <c r="AQ212" s="91" t="s">
        <v>268</v>
      </c>
      <c r="AR212" s="91"/>
      <c r="AS212" s="91"/>
      <c r="AT212" s="91"/>
      <c r="AU212" s="92" t="s">
        <v>205</v>
      </c>
      <c r="AV212" s="93"/>
      <c r="AW212" s="93"/>
      <c r="AX212" s="94"/>
    </row>
    <row r="213" spans="1:50" ht="24.75" customHeight="1" x14ac:dyDescent="0.15">
      <c r="A213" s="86">
        <v>5</v>
      </c>
      <c r="B213" s="86">
        <v>1</v>
      </c>
      <c r="C213" s="87" t="s">
        <v>217</v>
      </c>
      <c r="D213" s="87"/>
      <c r="E213" s="87"/>
      <c r="F213" s="87"/>
      <c r="G213" s="87"/>
      <c r="H213" s="87"/>
      <c r="I213" s="87"/>
      <c r="J213" s="87"/>
      <c r="K213" s="87"/>
      <c r="L213" s="87"/>
      <c r="M213" s="88" t="s">
        <v>270</v>
      </c>
      <c r="N213" s="88"/>
      <c r="O213" s="88"/>
      <c r="P213" s="88"/>
      <c r="Q213" s="88"/>
      <c r="R213" s="88"/>
      <c r="S213" s="88"/>
      <c r="T213" s="88"/>
      <c r="U213" s="88"/>
      <c r="V213" s="88"/>
      <c r="W213" s="88"/>
      <c r="X213" s="88"/>
      <c r="Y213" s="88"/>
      <c r="Z213" s="88"/>
      <c r="AA213" s="88"/>
      <c r="AB213" s="88"/>
      <c r="AC213" s="88"/>
      <c r="AD213" s="88"/>
      <c r="AE213" s="88"/>
      <c r="AF213" s="88"/>
      <c r="AG213" s="88"/>
      <c r="AH213" s="88"/>
      <c r="AI213" s="88"/>
      <c r="AJ213" s="88"/>
      <c r="AK213" s="89">
        <v>77.157114253199993</v>
      </c>
      <c r="AL213" s="90"/>
      <c r="AM213" s="90"/>
      <c r="AN213" s="90"/>
      <c r="AO213" s="90"/>
      <c r="AP213" s="90"/>
      <c r="AQ213" s="91" t="s">
        <v>442</v>
      </c>
      <c r="AR213" s="91"/>
      <c r="AS213" s="91"/>
      <c r="AT213" s="91"/>
      <c r="AU213" s="92" t="s">
        <v>205</v>
      </c>
      <c r="AV213" s="93"/>
      <c r="AW213" s="93"/>
      <c r="AX213" s="94"/>
    </row>
    <row r="214" spans="1:50" ht="24.75" customHeight="1" x14ac:dyDescent="0.15">
      <c r="A214" s="86">
        <v>6</v>
      </c>
      <c r="B214" s="86">
        <v>1</v>
      </c>
      <c r="C214" s="95" t="s">
        <v>219</v>
      </c>
      <c r="D214" s="95"/>
      <c r="E214" s="95"/>
      <c r="F214" s="95"/>
      <c r="G214" s="95"/>
      <c r="H214" s="95"/>
      <c r="I214" s="95"/>
      <c r="J214" s="95"/>
      <c r="K214" s="95"/>
      <c r="L214" s="95"/>
      <c r="M214" s="88" t="s">
        <v>257</v>
      </c>
      <c r="N214" s="88"/>
      <c r="O214" s="88"/>
      <c r="P214" s="88"/>
      <c r="Q214" s="88"/>
      <c r="R214" s="88"/>
      <c r="S214" s="88"/>
      <c r="T214" s="88"/>
      <c r="U214" s="88"/>
      <c r="V214" s="88"/>
      <c r="W214" s="88"/>
      <c r="X214" s="88"/>
      <c r="Y214" s="88"/>
      <c r="Z214" s="88"/>
      <c r="AA214" s="88"/>
      <c r="AB214" s="88"/>
      <c r="AC214" s="88"/>
      <c r="AD214" s="88"/>
      <c r="AE214" s="88"/>
      <c r="AF214" s="88"/>
      <c r="AG214" s="88"/>
      <c r="AH214" s="88"/>
      <c r="AI214" s="88"/>
      <c r="AJ214" s="88"/>
      <c r="AK214" s="89">
        <v>59.368316</v>
      </c>
      <c r="AL214" s="90"/>
      <c r="AM214" s="90"/>
      <c r="AN214" s="90"/>
      <c r="AO214" s="90"/>
      <c r="AP214" s="90"/>
      <c r="AQ214" s="96" t="s">
        <v>443</v>
      </c>
      <c r="AR214" s="97"/>
      <c r="AS214" s="97"/>
      <c r="AT214" s="98"/>
      <c r="AU214" s="92" t="s">
        <v>205</v>
      </c>
      <c r="AV214" s="93"/>
      <c r="AW214" s="93"/>
      <c r="AX214" s="94"/>
    </row>
    <row r="215" spans="1:50" ht="24.75" customHeight="1" x14ac:dyDescent="0.15">
      <c r="A215" s="86">
        <v>7</v>
      </c>
      <c r="B215" s="86">
        <v>1</v>
      </c>
      <c r="C215" s="87" t="s">
        <v>260</v>
      </c>
      <c r="D215" s="87"/>
      <c r="E215" s="87"/>
      <c r="F215" s="87"/>
      <c r="G215" s="87"/>
      <c r="H215" s="87"/>
      <c r="I215" s="87"/>
      <c r="J215" s="87"/>
      <c r="K215" s="87"/>
      <c r="L215" s="87"/>
      <c r="M215" s="88" t="s">
        <v>264</v>
      </c>
      <c r="N215" s="88"/>
      <c r="O215" s="88"/>
      <c r="P215" s="88"/>
      <c r="Q215" s="88"/>
      <c r="R215" s="88"/>
      <c r="S215" s="88"/>
      <c r="T215" s="88"/>
      <c r="U215" s="88"/>
      <c r="V215" s="88"/>
      <c r="W215" s="88"/>
      <c r="X215" s="88"/>
      <c r="Y215" s="88"/>
      <c r="Z215" s="88"/>
      <c r="AA215" s="88"/>
      <c r="AB215" s="88"/>
      <c r="AC215" s="88"/>
      <c r="AD215" s="88"/>
      <c r="AE215" s="88"/>
      <c r="AF215" s="88"/>
      <c r="AG215" s="88"/>
      <c r="AH215" s="88"/>
      <c r="AI215" s="88"/>
      <c r="AJ215" s="88"/>
      <c r="AK215" s="89">
        <v>57.714553685399999</v>
      </c>
      <c r="AL215" s="90"/>
      <c r="AM215" s="90"/>
      <c r="AN215" s="90"/>
      <c r="AO215" s="90"/>
      <c r="AP215" s="90"/>
      <c r="AQ215" s="91" t="s">
        <v>268</v>
      </c>
      <c r="AR215" s="91"/>
      <c r="AS215" s="91"/>
      <c r="AT215" s="91"/>
      <c r="AU215" s="92" t="s">
        <v>205</v>
      </c>
      <c r="AV215" s="93"/>
      <c r="AW215" s="93"/>
      <c r="AX215" s="94"/>
    </row>
    <row r="216" spans="1:50" ht="24.75" customHeight="1" x14ac:dyDescent="0.15">
      <c r="A216" s="86">
        <v>8</v>
      </c>
      <c r="B216" s="86">
        <v>1</v>
      </c>
      <c r="C216" s="95" t="s">
        <v>220</v>
      </c>
      <c r="D216" s="95"/>
      <c r="E216" s="95"/>
      <c r="F216" s="95"/>
      <c r="G216" s="95"/>
      <c r="H216" s="95"/>
      <c r="I216" s="95"/>
      <c r="J216" s="95"/>
      <c r="K216" s="95"/>
      <c r="L216" s="95"/>
      <c r="M216" s="88" t="s">
        <v>265</v>
      </c>
      <c r="N216" s="88"/>
      <c r="O216" s="88"/>
      <c r="P216" s="88"/>
      <c r="Q216" s="88"/>
      <c r="R216" s="88"/>
      <c r="S216" s="88"/>
      <c r="T216" s="88"/>
      <c r="U216" s="88"/>
      <c r="V216" s="88"/>
      <c r="W216" s="88"/>
      <c r="X216" s="88"/>
      <c r="Y216" s="88"/>
      <c r="Z216" s="88"/>
      <c r="AA216" s="88"/>
      <c r="AB216" s="88"/>
      <c r="AC216" s="88"/>
      <c r="AD216" s="88"/>
      <c r="AE216" s="88"/>
      <c r="AF216" s="88"/>
      <c r="AG216" s="88"/>
      <c r="AH216" s="88"/>
      <c r="AI216" s="88"/>
      <c r="AJ216" s="88"/>
      <c r="AK216" s="89">
        <v>52.699629462899999</v>
      </c>
      <c r="AL216" s="90"/>
      <c r="AM216" s="90"/>
      <c r="AN216" s="90"/>
      <c r="AO216" s="90"/>
      <c r="AP216" s="90"/>
      <c r="AQ216" s="91" t="s">
        <v>268</v>
      </c>
      <c r="AR216" s="91"/>
      <c r="AS216" s="91"/>
      <c r="AT216" s="91"/>
      <c r="AU216" s="92" t="s">
        <v>205</v>
      </c>
      <c r="AV216" s="93"/>
      <c r="AW216" s="93"/>
      <c r="AX216" s="94"/>
    </row>
    <row r="217" spans="1:50" ht="24.75" customHeight="1" x14ac:dyDescent="0.15">
      <c r="A217" s="86">
        <v>9</v>
      </c>
      <c r="B217" s="86">
        <v>1</v>
      </c>
      <c r="C217" s="95" t="s">
        <v>261</v>
      </c>
      <c r="D217" s="95"/>
      <c r="E217" s="95"/>
      <c r="F217" s="95"/>
      <c r="G217" s="95"/>
      <c r="H217" s="95"/>
      <c r="I217" s="95"/>
      <c r="J217" s="95"/>
      <c r="K217" s="95"/>
      <c r="L217" s="95"/>
      <c r="M217" s="88" t="s">
        <v>266</v>
      </c>
      <c r="N217" s="88"/>
      <c r="O217" s="88"/>
      <c r="P217" s="88"/>
      <c r="Q217" s="88"/>
      <c r="R217" s="88"/>
      <c r="S217" s="88"/>
      <c r="T217" s="88"/>
      <c r="U217" s="88"/>
      <c r="V217" s="88"/>
      <c r="W217" s="88"/>
      <c r="X217" s="88"/>
      <c r="Y217" s="88"/>
      <c r="Z217" s="88"/>
      <c r="AA217" s="88"/>
      <c r="AB217" s="88"/>
      <c r="AC217" s="88"/>
      <c r="AD217" s="88"/>
      <c r="AE217" s="88"/>
      <c r="AF217" s="88"/>
      <c r="AG217" s="88"/>
      <c r="AH217" s="88"/>
      <c r="AI217" s="88"/>
      <c r="AJ217" s="88"/>
      <c r="AK217" s="89">
        <v>50.2015255329</v>
      </c>
      <c r="AL217" s="90"/>
      <c r="AM217" s="90"/>
      <c r="AN217" s="90"/>
      <c r="AO217" s="90"/>
      <c r="AP217" s="90"/>
      <c r="AQ217" s="91" t="s">
        <v>268</v>
      </c>
      <c r="AR217" s="91"/>
      <c r="AS217" s="91"/>
      <c r="AT217" s="91"/>
      <c r="AU217" s="92" t="s">
        <v>205</v>
      </c>
      <c r="AV217" s="93"/>
      <c r="AW217" s="93"/>
      <c r="AX217" s="94"/>
    </row>
    <row r="218" spans="1:50" ht="24.75" customHeight="1" x14ac:dyDescent="0.15">
      <c r="A218" s="86">
        <v>10</v>
      </c>
      <c r="B218" s="86">
        <v>1</v>
      </c>
      <c r="C218" s="87" t="s">
        <v>262</v>
      </c>
      <c r="D218" s="87"/>
      <c r="E218" s="87"/>
      <c r="F218" s="87"/>
      <c r="G218" s="87"/>
      <c r="H218" s="87"/>
      <c r="I218" s="87"/>
      <c r="J218" s="87"/>
      <c r="K218" s="87"/>
      <c r="L218" s="87"/>
      <c r="M218" s="88" t="s">
        <v>267</v>
      </c>
      <c r="N218" s="88"/>
      <c r="O218" s="88"/>
      <c r="P218" s="88"/>
      <c r="Q218" s="88"/>
      <c r="R218" s="88"/>
      <c r="S218" s="88"/>
      <c r="T218" s="88"/>
      <c r="U218" s="88"/>
      <c r="V218" s="88"/>
      <c r="W218" s="88"/>
      <c r="X218" s="88"/>
      <c r="Y218" s="88"/>
      <c r="Z218" s="88"/>
      <c r="AA218" s="88"/>
      <c r="AB218" s="88"/>
      <c r="AC218" s="88"/>
      <c r="AD218" s="88"/>
      <c r="AE218" s="88"/>
      <c r="AF218" s="88"/>
      <c r="AG218" s="88"/>
      <c r="AH218" s="88"/>
      <c r="AI218" s="88"/>
      <c r="AJ218" s="88"/>
      <c r="AK218" s="89">
        <v>50.032899714300001</v>
      </c>
      <c r="AL218" s="90"/>
      <c r="AM218" s="90"/>
      <c r="AN218" s="90"/>
      <c r="AO218" s="90"/>
      <c r="AP218" s="90"/>
      <c r="AQ218" s="88">
        <v>3</v>
      </c>
      <c r="AR218" s="88"/>
      <c r="AS218" s="88"/>
      <c r="AT218" s="88"/>
      <c r="AU218" s="92">
        <v>0.36830000000000002</v>
      </c>
      <c r="AV218" s="93"/>
      <c r="AW218" s="93"/>
      <c r="AX218" s="94"/>
    </row>
  </sheetData>
  <mergeCells count="907">
    <mergeCell ref="A192:B192"/>
    <mergeCell ref="C192:L192"/>
    <mergeCell ref="M192:AJ192"/>
    <mergeCell ref="AK192:AP192"/>
    <mergeCell ref="AQ192:AT192"/>
    <mergeCell ref="AU192:AX192"/>
    <mergeCell ref="A195:B195"/>
    <mergeCell ref="C195:L195"/>
    <mergeCell ref="M195:AJ195"/>
    <mergeCell ref="AK195:AP195"/>
    <mergeCell ref="AQ195:AT195"/>
    <mergeCell ref="AU195:AX195"/>
    <mergeCell ref="A196:B196"/>
    <mergeCell ref="C196:L196"/>
    <mergeCell ref="M196:AJ196"/>
    <mergeCell ref="AK196:AP196"/>
    <mergeCell ref="AQ196:AT196"/>
    <mergeCell ref="AU196:AX196"/>
    <mergeCell ref="A199:B199"/>
    <mergeCell ref="C199:L199"/>
    <mergeCell ref="M199:AJ199"/>
    <mergeCell ref="AK199:AP199"/>
    <mergeCell ref="AQ199:AT199"/>
    <mergeCell ref="AU199:AX199"/>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9:B169"/>
    <mergeCell ref="C169:L169"/>
    <mergeCell ref="M169:AJ169"/>
    <mergeCell ref="AK169:AP169"/>
    <mergeCell ref="AQ169:AT169"/>
    <mergeCell ref="AU169:AX169"/>
    <mergeCell ref="A166:B166"/>
    <mergeCell ref="C166:L166"/>
    <mergeCell ref="M166:AJ166"/>
    <mergeCell ref="AK166:AP166"/>
    <mergeCell ref="AQ166:AT166"/>
    <mergeCell ref="AU166:AX166"/>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1:B151"/>
    <mergeCell ref="C151:L151"/>
    <mergeCell ref="M151:AJ151"/>
    <mergeCell ref="AK151:AP151"/>
    <mergeCell ref="AQ151:AT151"/>
    <mergeCell ref="AU151:AX151"/>
    <mergeCell ref="A150:B150"/>
    <mergeCell ref="C150:L150"/>
    <mergeCell ref="M150:AJ150"/>
    <mergeCell ref="AK150:AP150"/>
    <mergeCell ref="AQ150:AT150"/>
    <mergeCell ref="AU150:AX150"/>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A147:B147"/>
    <mergeCell ref="C147:L147"/>
    <mergeCell ref="M147:AJ147"/>
    <mergeCell ref="AK147:AP147"/>
    <mergeCell ref="AQ147:AT147"/>
    <mergeCell ref="AU147:AX147"/>
    <mergeCell ref="A146:B146"/>
    <mergeCell ref="C146:L146"/>
    <mergeCell ref="M146:AJ146"/>
    <mergeCell ref="AK146:AP146"/>
    <mergeCell ref="AQ146:AT146"/>
    <mergeCell ref="AU146:AX146"/>
    <mergeCell ref="A149:B149"/>
    <mergeCell ref="C149:L149"/>
    <mergeCell ref="M149:AJ149"/>
    <mergeCell ref="AK149:AP149"/>
    <mergeCell ref="AQ149:AT149"/>
    <mergeCell ref="AU149:AX149"/>
    <mergeCell ref="A148:B148"/>
    <mergeCell ref="C148:L148"/>
    <mergeCell ref="M148:AJ148"/>
    <mergeCell ref="AK148:AP148"/>
    <mergeCell ref="AQ148:AT148"/>
    <mergeCell ref="AU148:AX148"/>
    <mergeCell ref="A143:B143"/>
    <mergeCell ref="C143:L143"/>
    <mergeCell ref="M143:AJ143"/>
    <mergeCell ref="AK143:AP143"/>
    <mergeCell ref="AQ143:AT143"/>
    <mergeCell ref="AU143:AX143"/>
    <mergeCell ref="G139:K139"/>
    <mergeCell ref="L139:X139"/>
    <mergeCell ref="Y139:AB139"/>
    <mergeCell ref="AC139:AG139"/>
    <mergeCell ref="AH139:AT139"/>
    <mergeCell ref="AU139:AX139"/>
    <mergeCell ref="A145:B145"/>
    <mergeCell ref="C145:L145"/>
    <mergeCell ref="M145:AJ145"/>
    <mergeCell ref="AK145:AP145"/>
    <mergeCell ref="AQ145:AT145"/>
    <mergeCell ref="AU145:AX145"/>
    <mergeCell ref="A144:B144"/>
    <mergeCell ref="C144:L144"/>
    <mergeCell ref="M144:AJ144"/>
    <mergeCell ref="AK144:AP144"/>
    <mergeCell ref="AQ144:AT144"/>
    <mergeCell ref="AU144:AX144"/>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AH103:AT103"/>
    <mergeCell ref="AU103:AX103"/>
    <mergeCell ref="G102:K102"/>
    <mergeCell ref="L102:X102"/>
    <mergeCell ref="Y102:AB102"/>
    <mergeCell ref="AC102:AG102"/>
    <mergeCell ref="AH102:AT102"/>
    <mergeCell ref="AU102:AX102"/>
    <mergeCell ref="AH98:AT98"/>
    <mergeCell ref="AU98:AX98"/>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A64:E64"/>
    <mergeCell ref="F64:AX64"/>
    <mergeCell ref="A65:AX65"/>
    <mergeCell ref="A66:AX66"/>
    <mergeCell ref="A67:AX67"/>
    <mergeCell ref="A68:B68"/>
    <mergeCell ref="C68:J68"/>
    <mergeCell ref="K68:R68"/>
    <mergeCell ref="S68:Z68"/>
    <mergeCell ref="AA68:AH68"/>
    <mergeCell ref="AI68:AP68"/>
    <mergeCell ref="AQ68:AX68"/>
    <mergeCell ref="A70:F93"/>
    <mergeCell ref="A96:F139"/>
    <mergeCell ref="G96:AB96"/>
    <mergeCell ref="AC96:AX96"/>
    <mergeCell ref="G97:K97"/>
    <mergeCell ref="L97:X97"/>
    <mergeCell ref="Y97:AB97"/>
    <mergeCell ref="AC97:AG97"/>
    <mergeCell ref="G99:K99"/>
    <mergeCell ref="L99:X99"/>
    <mergeCell ref="Y99:AB99"/>
    <mergeCell ref="AC99:AG99"/>
    <mergeCell ref="AH99:AT99"/>
    <mergeCell ref="AU99:AX99"/>
    <mergeCell ref="AH97:AT97"/>
    <mergeCell ref="AU97:AX97"/>
    <mergeCell ref="G98:K98"/>
    <mergeCell ref="L98:X98"/>
    <mergeCell ref="Y98:AB98"/>
    <mergeCell ref="AC98:AG98"/>
    <mergeCell ref="G103:K103"/>
    <mergeCell ref="L103:X103"/>
    <mergeCell ref="Y103:AB103"/>
    <mergeCell ref="AC103:AG103"/>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9:AX59"/>
    <mergeCell ref="A60:AX60"/>
    <mergeCell ref="A61:AX61"/>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44:B49"/>
    <mergeCell ref="C44:AC44"/>
    <mergeCell ref="AD44:AF44"/>
    <mergeCell ref="AG44:AX49"/>
    <mergeCell ref="C45:AC45"/>
    <mergeCell ref="AD45:AF45"/>
    <mergeCell ref="C46:AC46"/>
    <mergeCell ref="AD46:AF46"/>
    <mergeCell ref="C37:K37"/>
    <mergeCell ref="L37:Q37"/>
    <mergeCell ref="R37:W37"/>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X36:AX36"/>
    <mergeCell ref="C34:K34"/>
    <mergeCell ref="L34:Q34"/>
    <mergeCell ref="R34:W34"/>
    <mergeCell ref="X34:AX34"/>
    <mergeCell ref="C35:K35"/>
    <mergeCell ref="L35:Q35"/>
    <mergeCell ref="R35:W35"/>
    <mergeCell ref="C33:K33"/>
    <mergeCell ref="L33:Q33"/>
    <mergeCell ref="R33:W33"/>
    <mergeCell ref="X33:AX33"/>
    <mergeCell ref="A27:F29"/>
    <mergeCell ref="G27:X27"/>
    <mergeCell ref="Y27:AA27"/>
    <mergeCell ref="AB27:AD27"/>
    <mergeCell ref="AE27:AI27"/>
    <mergeCell ref="AJ27:AN27"/>
    <mergeCell ref="AO27:AS27"/>
    <mergeCell ref="AT27:AX27"/>
    <mergeCell ref="L32:Q32"/>
    <mergeCell ref="R32:W32"/>
    <mergeCell ref="X32:AX32"/>
    <mergeCell ref="A30:B37"/>
    <mergeCell ref="C30:K30"/>
    <mergeCell ref="L30:Q30"/>
    <mergeCell ref="R30:W30"/>
    <mergeCell ref="X30:AX30"/>
    <mergeCell ref="C31:K31"/>
    <mergeCell ref="L31:Q31"/>
    <mergeCell ref="R31:W31"/>
    <mergeCell ref="X31:AX31"/>
    <mergeCell ref="C32:K32"/>
    <mergeCell ref="C36:K36"/>
    <mergeCell ref="L36:Q36"/>
    <mergeCell ref="R36:W36"/>
    <mergeCell ref="A23: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3:AS23"/>
    <mergeCell ref="AT23:AX23"/>
    <mergeCell ref="AB24:AD24"/>
    <mergeCell ref="AE24:AI24"/>
    <mergeCell ref="AJ24:AN24"/>
    <mergeCell ref="AO24:AS24"/>
    <mergeCell ref="AT24:AX24"/>
    <mergeCell ref="G23:X23"/>
    <mergeCell ref="Y23:AA23"/>
    <mergeCell ref="AB23:AD23"/>
    <mergeCell ref="AE23:AI23"/>
    <mergeCell ref="AJ23:AN23"/>
    <mergeCell ref="AB26:AD26"/>
    <mergeCell ref="AE26:AI26"/>
    <mergeCell ref="AJ26:AN26"/>
    <mergeCell ref="AO26:AS26"/>
    <mergeCell ref="AT26:AX26"/>
    <mergeCell ref="Y20:AA20"/>
    <mergeCell ref="AB20:AD20"/>
    <mergeCell ref="AE20:AI20"/>
    <mergeCell ref="AJ20:AN20"/>
    <mergeCell ref="AO20:AS20"/>
    <mergeCell ref="AT20:AX20"/>
    <mergeCell ref="Y21:AA21"/>
    <mergeCell ref="AT21:AX21"/>
    <mergeCell ref="AT22:AX22"/>
    <mergeCell ref="G24:X24"/>
    <mergeCell ref="Y24:AA26"/>
    <mergeCell ref="G25:X25"/>
    <mergeCell ref="AB25:AD25"/>
    <mergeCell ref="AE25:AI25"/>
    <mergeCell ref="AJ25:AN25"/>
    <mergeCell ref="AO25:AS25"/>
    <mergeCell ref="G26:X26"/>
    <mergeCell ref="A19:F22"/>
    <mergeCell ref="G19:X19"/>
    <mergeCell ref="Y19:AA19"/>
    <mergeCell ref="AB19:AD19"/>
    <mergeCell ref="AE19:AI19"/>
    <mergeCell ref="AJ19:AN19"/>
    <mergeCell ref="AB21:AD21"/>
    <mergeCell ref="AE21:AI21"/>
    <mergeCell ref="AJ21:AN21"/>
    <mergeCell ref="AO21:AS21"/>
    <mergeCell ref="Y22:AA22"/>
    <mergeCell ref="AB22:AD22"/>
    <mergeCell ref="AE22:AI22"/>
    <mergeCell ref="AJ22:AN22"/>
    <mergeCell ref="AO22:AS22"/>
    <mergeCell ref="AO19:AS19"/>
    <mergeCell ref="AT19:AX19"/>
    <mergeCell ref="G20:X22"/>
    <mergeCell ref="W13:AC13"/>
    <mergeCell ref="AD13:AJ13"/>
    <mergeCell ref="AK13:AQ13"/>
    <mergeCell ref="AR13:AX13"/>
    <mergeCell ref="I16:O16"/>
    <mergeCell ref="P16:V16"/>
    <mergeCell ref="W16:AC16"/>
    <mergeCell ref="AD16:AJ16"/>
    <mergeCell ref="AK16:AQ16"/>
    <mergeCell ref="AR16:AX16"/>
    <mergeCell ref="I15:O15"/>
    <mergeCell ref="P15:V15"/>
    <mergeCell ref="W15:AC15"/>
    <mergeCell ref="AD15:AJ15"/>
    <mergeCell ref="AK15:AQ15"/>
    <mergeCell ref="AR15:AX15"/>
    <mergeCell ref="G18:O18"/>
    <mergeCell ref="P18:V18"/>
    <mergeCell ref="W18:AC18"/>
    <mergeCell ref="AD18:AJ18"/>
    <mergeCell ref="AK18:AQ18"/>
    <mergeCell ref="AR18:AX18"/>
    <mergeCell ref="G17:O17"/>
    <mergeCell ref="P17:V17"/>
    <mergeCell ref="W17:AC17"/>
    <mergeCell ref="AD17:AJ17"/>
    <mergeCell ref="AK17:AQ17"/>
    <mergeCell ref="AR17:AX17"/>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K14:AQ14"/>
    <mergeCell ref="AR14:AX14"/>
    <mergeCell ref="W12:AC12"/>
    <mergeCell ref="AD12:AJ12"/>
    <mergeCell ref="AK12:AQ12"/>
    <mergeCell ref="AR12:AX12"/>
    <mergeCell ref="I13:O13"/>
    <mergeCell ref="P13:V13"/>
    <mergeCell ref="AJ1:AP1"/>
    <mergeCell ref="AQ1:AX1"/>
    <mergeCell ref="A2:AN2"/>
    <mergeCell ref="AO2:AX2"/>
    <mergeCell ref="A3:F3"/>
    <mergeCell ref="G3:X3"/>
    <mergeCell ref="Y3:AD3"/>
    <mergeCell ref="AE3:AP3"/>
    <mergeCell ref="AQ3:AX3"/>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M200:AJ200"/>
    <mergeCell ref="AK200:AP200"/>
    <mergeCell ref="AQ200:AT200"/>
    <mergeCell ref="AU200:AX200"/>
    <mergeCell ref="A197:B197"/>
    <mergeCell ref="C197:L197"/>
    <mergeCell ref="M197:AJ197"/>
    <mergeCell ref="AK197:AP197"/>
    <mergeCell ref="AQ197:AT197"/>
    <mergeCell ref="AU197:AX197"/>
    <mergeCell ref="A198:B198"/>
    <mergeCell ref="C198:L198"/>
    <mergeCell ref="M198:AJ198"/>
    <mergeCell ref="AK198:AP198"/>
    <mergeCell ref="AQ198:AT198"/>
    <mergeCell ref="AU198:AX198"/>
    <mergeCell ref="A200:B200"/>
    <mergeCell ref="C200:L200"/>
    <mergeCell ref="A203:B203"/>
    <mergeCell ref="C203:L203"/>
    <mergeCell ref="M203:AJ203"/>
    <mergeCell ref="AK203:AP203"/>
    <mergeCell ref="AQ203:AT203"/>
    <mergeCell ref="AU203:AX203"/>
    <mergeCell ref="A204:B204"/>
    <mergeCell ref="C204:L204"/>
    <mergeCell ref="M204:AJ204"/>
    <mergeCell ref="AK204:AP204"/>
    <mergeCell ref="AQ204:AT204"/>
    <mergeCell ref="AU204:AX204"/>
    <mergeCell ref="A201:B201"/>
    <mergeCell ref="C201:L201"/>
    <mergeCell ref="M201:AJ201"/>
    <mergeCell ref="AK201:AP201"/>
    <mergeCell ref="AQ201:AT201"/>
    <mergeCell ref="AU201:AX201"/>
    <mergeCell ref="A202:B202"/>
    <mergeCell ref="C202:L202"/>
    <mergeCell ref="M202:AJ202"/>
    <mergeCell ref="AK202:AP202"/>
    <mergeCell ref="AQ202:AT202"/>
    <mergeCell ref="AU202:AX202"/>
    <mergeCell ref="A209:B209"/>
    <mergeCell ref="C209:L209"/>
    <mergeCell ref="M209:AJ209"/>
    <mergeCell ref="AK209:AP209"/>
    <mergeCell ref="AQ209:AT209"/>
    <mergeCell ref="AU209:AX209"/>
    <mergeCell ref="A210:B210"/>
    <mergeCell ref="C210:L210"/>
    <mergeCell ref="M210:AJ210"/>
    <mergeCell ref="AK210:AP210"/>
    <mergeCell ref="AQ210:AT210"/>
    <mergeCell ref="AU210:AX210"/>
    <mergeCell ref="A205:B205"/>
    <mergeCell ref="C205:L205"/>
    <mergeCell ref="M205:AJ205"/>
    <mergeCell ref="AK205:AP205"/>
    <mergeCell ref="AQ205:AT205"/>
    <mergeCell ref="AU205:AX205"/>
    <mergeCell ref="A208:B208"/>
    <mergeCell ref="C208:L208"/>
    <mergeCell ref="M208:AJ208"/>
    <mergeCell ref="AK208:AP208"/>
    <mergeCell ref="AQ208:AT208"/>
    <mergeCell ref="AU208:AX208"/>
    <mergeCell ref="A213:B213"/>
    <mergeCell ref="C213:L213"/>
    <mergeCell ref="M213:AJ213"/>
    <mergeCell ref="AK213:AP213"/>
    <mergeCell ref="AQ213:AT213"/>
    <mergeCell ref="AU213:AX213"/>
    <mergeCell ref="A214:B214"/>
    <mergeCell ref="C214:L214"/>
    <mergeCell ref="M214:AJ214"/>
    <mergeCell ref="AK214:AP214"/>
    <mergeCell ref="AQ214:AT214"/>
    <mergeCell ref="AU214:AX214"/>
    <mergeCell ref="A211:B211"/>
    <mergeCell ref="C211:L211"/>
    <mergeCell ref="M211:AJ211"/>
    <mergeCell ref="AK211:AP211"/>
    <mergeCell ref="AQ211:AT211"/>
    <mergeCell ref="AU211:AX211"/>
    <mergeCell ref="A212:B212"/>
    <mergeCell ref="C212:L212"/>
    <mergeCell ref="M212:AJ212"/>
    <mergeCell ref="AK212:AP212"/>
    <mergeCell ref="AQ212:AT212"/>
    <mergeCell ref="AU212:AX212"/>
    <mergeCell ref="A217:B217"/>
    <mergeCell ref="C217:L217"/>
    <mergeCell ref="M217:AJ217"/>
    <mergeCell ref="AK217:AP217"/>
    <mergeCell ref="AQ217:AT217"/>
    <mergeCell ref="AU217:AX217"/>
    <mergeCell ref="A218:B218"/>
    <mergeCell ref="C218:L218"/>
    <mergeCell ref="M218:AJ218"/>
    <mergeCell ref="AK218:AP218"/>
    <mergeCell ref="AQ218:AT218"/>
    <mergeCell ref="AU218:AX218"/>
    <mergeCell ref="A215:B215"/>
    <mergeCell ref="C215:L215"/>
    <mergeCell ref="M215:AJ215"/>
    <mergeCell ref="AK215:AP215"/>
    <mergeCell ref="AQ215:AT215"/>
    <mergeCell ref="AU215:AX215"/>
    <mergeCell ref="A216:B216"/>
    <mergeCell ref="C216:L216"/>
    <mergeCell ref="M216:AJ216"/>
    <mergeCell ref="AK216:AP216"/>
    <mergeCell ref="AQ216:AT216"/>
    <mergeCell ref="AU216:AX216"/>
  </mergeCells>
  <phoneticPr fontId="2"/>
  <pageMargins left="0.62992125984251968" right="0.39370078740157483" top="0.59055118110236227" bottom="0.39370078740157483" header="0.51181102362204722" footer="0.51181102362204722"/>
  <pageSetup paperSize="9" scale="70" fitToHeight="0" orientation="portrait" horizontalDpi="4294967292" r:id="rId1"/>
  <headerFooter alignWithMargins="0"/>
  <rowBreaks count="5" manualBreakCount="5">
    <brk id="37" max="49" man="1"/>
    <brk id="68" max="49" man="1"/>
    <brk id="94" max="49" man="1"/>
    <brk id="140" max="49" man="1"/>
    <brk id="193" max="4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5"/>
  <sheetViews>
    <sheetView view="pageBreakPreview" topLeftCell="A46" zoomScaleNormal="100" zoomScaleSheetLayoutView="100" workbookViewId="0">
      <selection activeCell="M69" sqref="M69"/>
    </sheetView>
  </sheetViews>
  <sheetFormatPr defaultRowHeight="13.5" x14ac:dyDescent="0.15"/>
  <cols>
    <col min="1" max="1" width="14.875" customWidth="1"/>
    <col min="2" max="10" width="8.5" customWidth="1"/>
    <col min="265" max="265" width="15.75" customWidth="1"/>
    <col min="521" max="521" width="15.75" customWidth="1"/>
    <col min="777" max="777" width="15.75" customWidth="1"/>
    <col min="1033" max="1033" width="15.75" customWidth="1"/>
    <col min="1289" max="1289" width="15.75" customWidth="1"/>
    <col min="1545" max="1545" width="15.75" customWidth="1"/>
    <col min="1801" max="1801" width="15.75" customWidth="1"/>
    <col min="2057" max="2057" width="15.75" customWidth="1"/>
    <col min="2313" max="2313" width="15.75" customWidth="1"/>
    <col min="2569" max="2569" width="15.75" customWidth="1"/>
    <col min="2825" max="2825" width="15.75" customWidth="1"/>
    <col min="3081" max="3081" width="15.75" customWidth="1"/>
    <col min="3337" max="3337" width="15.75" customWidth="1"/>
    <col min="3593" max="3593" width="15.75" customWidth="1"/>
    <col min="3849" max="3849" width="15.75" customWidth="1"/>
    <col min="4105" max="4105" width="15.75" customWidth="1"/>
    <col min="4361" max="4361" width="15.75" customWidth="1"/>
    <col min="4617" max="4617" width="15.75" customWidth="1"/>
    <col min="4873" max="4873" width="15.75" customWidth="1"/>
    <col min="5129" max="5129" width="15.75" customWidth="1"/>
    <col min="5385" max="5385" width="15.75" customWidth="1"/>
    <col min="5641" max="5641" width="15.75" customWidth="1"/>
    <col min="5897" max="5897" width="15.75" customWidth="1"/>
    <col min="6153" max="6153" width="15.75" customWidth="1"/>
    <col min="6409" max="6409" width="15.75" customWidth="1"/>
    <col min="6665" max="6665" width="15.75" customWidth="1"/>
    <col min="6921" max="6921" width="15.75" customWidth="1"/>
    <col min="7177" max="7177" width="15.75" customWidth="1"/>
    <col min="7433" max="7433" width="15.75" customWidth="1"/>
    <col min="7689" max="7689" width="15.75" customWidth="1"/>
    <col min="7945" max="7945" width="15.75" customWidth="1"/>
    <col min="8201" max="8201" width="15.75" customWidth="1"/>
    <col min="8457" max="8457" width="15.75" customWidth="1"/>
    <col min="8713" max="8713" width="15.75" customWidth="1"/>
    <col min="8969" max="8969" width="15.75" customWidth="1"/>
    <col min="9225" max="9225" width="15.75" customWidth="1"/>
    <col min="9481" max="9481" width="15.75" customWidth="1"/>
    <col min="9737" max="9737" width="15.75" customWidth="1"/>
    <col min="9993" max="9993" width="15.75" customWidth="1"/>
    <col min="10249" max="10249" width="15.75" customWidth="1"/>
    <col min="10505" max="10505" width="15.75" customWidth="1"/>
    <col min="10761" max="10761" width="15.75" customWidth="1"/>
    <col min="11017" max="11017" width="15.75" customWidth="1"/>
    <col min="11273" max="11273" width="15.75" customWidth="1"/>
    <col min="11529" max="11529" width="15.75" customWidth="1"/>
    <col min="11785" max="11785" width="15.75" customWidth="1"/>
    <col min="12041" max="12041" width="15.75" customWidth="1"/>
    <col min="12297" max="12297" width="15.75" customWidth="1"/>
    <col min="12553" max="12553" width="15.75" customWidth="1"/>
    <col min="12809" max="12809" width="15.75" customWidth="1"/>
    <col min="13065" max="13065" width="15.75" customWidth="1"/>
    <col min="13321" max="13321" width="15.75" customWidth="1"/>
    <col min="13577" max="13577" width="15.75" customWidth="1"/>
    <col min="13833" max="13833" width="15.75" customWidth="1"/>
    <col min="14089" max="14089" width="15.75" customWidth="1"/>
    <col min="14345" max="14345" width="15.75" customWidth="1"/>
    <col min="14601" max="14601" width="15.75" customWidth="1"/>
    <col min="14857" max="14857" width="15.75" customWidth="1"/>
    <col min="15113" max="15113" width="15.75" customWidth="1"/>
    <col min="15369" max="15369" width="15.75" customWidth="1"/>
    <col min="15625" max="15625" width="15.75" customWidth="1"/>
    <col min="15881" max="15881" width="15.75" customWidth="1"/>
    <col min="16137" max="16137" width="15.75" customWidth="1"/>
  </cols>
  <sheetData>
    <row r="1" spans="1:9" ht="17.25" x14ac:dyDescent="0.15">
      <c r="A1" s="58"/>
      <c r="B1" s="58"/>
      <c r="C1" s="58"/>
      <c r="D1" s="58"/>
      <c r="E1" s="58"/>
      <c r="F1" s="58"/>
      <c r="G1" s="58"/>
      <c r="H1" s="58"/>
      <c r="I1" s="59" t="s">
        <v>99</v>
      </c>
    </row>
    <row r="2" spans="1:9" x14ac:dyDescent="0.15">
      <c r="A2" s="749" t="s">
        <v>299</v>
      </c>
      <c r="B2" s="749"/>
      <c r="C2" s="749"/>
      <c r="D2" s="749"/>
      <c r="E2" s="749"/>
      <c r="F2" s="749"/>
      <c r="G2" s="749"/>
      <c r="H2" s="749"/>
      <c r="I2" s="749"/>
    </row>
    <row r="3" spans="1:9" x14ac:dyDescent="0.15">
      <c r="A3" s="60" t="s">
        <v>100</v>
      </c>
      <c r="B3" s="57"/>
      <c r="C3" s="57"/>
      <c r="D3" s="57"/>
      <c r="E3" s="57"/>
      <c r="F3" s="57"/>
      <c r="G3" s="57"/>
      <c r="H3" s="57"/>
      <c r="I3" s="57"/>
    </row>
    <row r="4" spans="1:9" x14ac:dyDescent="0.15">
      <c r="A4" s="61" t="s">
        <v>300</v>
      </c>
      <c r="B4" s="61"/>
      <c r="C4" s="61"/>
      <c r="D4" s="61"/>
      <c r="E4" s="61"/>
      <c r="F4" s="61"/>
      <c r="G4" s="61"/>
      <c r="H4" s="61"/>
      <c r="I4" s="61"/>
    </row>
    <row r="5" spans="1:9" x14ac:dyDescent="0.15">
      <c r="A5" s="57" t="s">
        <v>301</v>
      </c>
      <c r="B5" s="57"/>
      <c r="C5" s="57"/>
      <c r="D5" s="57"/>
      <c r="E5" s="57"/>
      <c r="F5" s="57"/>
      <c r="G5" s="57"/>
      <c r="H5" s="57"/>
      <c r="I5" s="57"/>
    </row>
    <row r="6" spans="1:9" x14ac:dyDescent="0.15">
      <c r="A6" s="57" t="s">
        <v>302</v>
      </c>
      <c r="B6" s="57"/>
      <c r="C6" s="57"/>
      <c r="D6" s="57"/>
      <c r="E6" s="57"/>
      <c r="F6" s="57"/>
      <c r="G6" s="57"/>
      <c r="H6" s="57"/>
      <c r="I6" s="57"/>
    </row>
    <row r="7" spans="1:9" x14ac:dyDescent="0.15">
      <c r="A7" s="61" t="s">
        <v>303</v>
      </c>
      <c r="B7" s="61"/>
      <c r="C7" s="61"/>
      <c r="D7" s="61"/>
      <c r="E7" s="61"/>
      <c r="F7" s="61"/>
      <c r="G7" s="61"/>
      <c r="H7" s="61"/>
      <c r="I7" s="61"/>
    </row>
    <row r="8" spans="1:9" ht="12" customHeight="1" x14ac:dyDescent="0.15">
      <c r="A8" s="750" t="s">
        <v>304</v>
      </c>
      <c r="B8" s="750"/>
      <c r="C8" s="750"/>
      <c r="D8" s="750"/>
      <c r="E8" s="750"/>
      <c r="F8" s="750"/>
      <c r="G8" s="750"/>
      <c r="H8" s="750"/>
      <c r="I8" s="750"/>
    </row>
    <row r="9" spans="1:9" ht="15" customHeight="1" x14ac:dyDescent="0.15">
      <c r="A9" s="751" t="s">
        <v>305</v>
      </c>
      <c r="B9" s="751"/>
      <c r="C9" s="751"/>
      <c r="D9" s="751"/>
      <c r="E9" s="751"/>
      <c r="F9" s="751"/>
      <c r="G9" s="751"/>
      <c r="H9" s="751"/>
      <c r="I9" s="751"/>
    </row>
    <row r="10" spans="1:9" x14ac:dyDescent="0.15">
      <c r="A10" s="57"/>
      <c r="B10" s="57"/>
      <c r="C10" s="57"/>
      <c r="D10" s="57"/>
      <c r="E10" s="57"/>
      <c r="F10" s="57"/>
      <c r="G10" s="57"/>
      <c r="H10" s="57"/>
      <c r="I10" s="57"/>
    </row>
    <row r="11" spans="1:9" x14ac:dyDescent="0.15">
      <c r="A11" s="60" t="s">
        <v>101</v>
      </c>
      <c r="B11" s="57"/>
      <c r="C11" s="57"/>
      <c r="D11" s="57"/>
      <c r="E11" s="57"/>
      <c r="F11" s="57"/>
      <c r="G11" s="57"/>
      <c r="H11" s="57"/>
      <c r="I11" s="57"/>
    </row>
    <row r="12" spans="1:9" x14ac:dyDescent="0.15">
      <c r="A12" s="62" t="s">
        <v>306</v>
      </c>
      <c r="B12" s="57"/>
      <c r="C12" s="57"/>
      <c r="D12" s="57"/>
      <c r="E12" s="57"/>
      <c r="F12" s="57"/>
      <c r="G12" s="57"/>
      <c r="H12" s="57"/>
      <c r="I12" s="57"/>
    </row>
    <row r="13" spans="1:9" x14ac:dyDescent="0.15">
      <c r="A13" s="61" t="s">
        <v>307</v>
      </c>
      <c r="B13" s="57"/>
      <c r="C13" s="57"/>
      <c r="D13" s="57"/>
      <c r="E13" s="57"/>
      <c r="F13" s="57"/>
      <c r="G13" s="57"/>
      <c r="H13" s="57"/>
      <c r="I13" s="57"/>
    </row>
    <row r="14" spans="1:9" x14ac:dyDescent="0.15">
      <c r="A14" s="57" t="s">
        <v>308</v>
      </c>
      <c r="B14" s="57"/>
      <c r="C14" s="57"/>
      <c r="D14" s="57"/>
      <c r="E14" s="57"/>
      <c r="F14" s="57"/>
      <c r="G14" s="57"/>
      <c r="H14" s="57"/>
      <c r="I14" s="57"/>
    </row>
    <row r="15" spans="1:9" x14ac:dyDescent="0.15">
      <c r="A15" s="57"/>
      <c r="B15" s="57"/>
      <c r="C15" s="57"/>
      <c r="D15" s="57"/>
      <c r="E15" s="57"/>
      <c r="F15" s="57"/>
      <c r="G15" s="57"/>
      <c r="H15" s="57"/>
      <c r="I15" s="57"/>
    </row>
    <row r="16" spans="1:9" x14ac:dyDescent="0.15">
      <c r="A16" s="57" t="s">
        <v>309</v>
      </c>
      <c r="B16" s="57"/>
      <c r="C16" s="57"/>
      <c r="D16" s="57"/>
      <c r="E16" s="57"/>
      <c r="F16" s="57"/>
      <c r="G16" s="57"/>
      <c r="H16" s="57"/>
      <c r="I16" s="57"/>
    </row>
    <row r="17" spans="1:9" x14ac:dyDescent="0.15">
      <c r="A17" s="57" t="s">
        <v>310</v>
      </c>
      <c r="B17" s="57"/>
      <c r="C17" s="57"/>
      <c r="D17" s="57"/>
      <c r="E17" s="57"/>
      <c r="F17" s="57"/>
      <c r="G17" s="57"/>
      <c r="H17" s="57"/>
      <c r="I17" s="57"/>
    </row>
    <row r="18" spans="1:9" x14ac:dyDescent="0.15">
      <c r="A18" s="57" t="s">
        <v>311</v>
      </c>
      <c r="B18" s="57"/>
      <c r="C18" s="57"/>
      <c r="D18" s="57"/>
      <c r="E18" s="57"/>
      <c r="F18" s="57"/>
      <c r="G18" s="57"/>
      <c r="H18" s="57"/>
      <c r="I18" s="57"/>
    </row>
    <row r="19" spans="1:9" x14ac:dyDescent="0.15">
      <c r="A19" s="57" t="s">
        <v>312</v>
      </c>
      <c r="B19" s="57"/>
      <c r="C19" s="57"/>
      <c r="D19" s="57"/>
      <c r="E19" s="57"/>
      <c r="F19" s="57"/>
      <c r="G19" s="57"/>
      <c r="H19" s="57"/>
      <c r="I19" s="57"/>
    </row>
    <row r="20" spans="1:9" x14ac:dyDescent="0.15">
      <c r="A20" s="57" t="s">
        <v>313</v>
      </c>
      <c r="B20" s="57"/>
      <c r="C20" s="57"/>
      <c r="D20" s="57"/>
      <c r="E20" s="57"/>
      <c r="F20" s="57"/>
      <c r="G20" s="57"/>
      <c r="H20" s="57"/>
      <c r="I20" s="57"/>
    </row>
    <row r="21" spans="1:9" x14ac:dyDescent="0.15">
      <c r="A21" s="57"/>
      <c r="B21" s="57"/>
      <c r="C21" s="57"/>
      <c r="D21" s="57"/>
      <c r="E21" s="57"/>
      <c r="F21" s="57"/>
      <c r="G21" s="57"/>
      <c r="H21" s="57"/>
      <c r="I21" s="57"/>
    </row>
    <row r="22" spans="1:9" x14ac:dyDescent="0.15">
      <c r="A22" s="57" t="s">
        <v>314</v>
      </c>
      <c r="B22" s="57"/>
      <c r="C22" s="57"/>
      <c r="D22" s="57"/>
      <c r="E22" s="57"/>
      <c r="F22" s="57"/>
      <c r="G22" s="57"/>
      <c r="H22" s="57"/>
      <c r="I22" s="57"/>
    </row>
    <row r="23" spans="1:9" x14ac:dyDescent="0.15">
      <c r="A23" s="57" t="s">
        <v>315</v>
      </c>
      <c r="B23" s="57"/>
      <c r="C23" s="57"/>
      <c r="D23" s="57"/>
      <c r="E23" s="57"/>
      <c r="F23" s="57"/>
      <c r="G23" s="57"/>
      <c r="H23" s="57"/>
      <c r="I23" s="57"/>
    </row>
    <row r="24" spans="1:9" x14ac:dyDescent="0.15">
      <c r="A24" s="57" t="s">
        <v>316</v>
      </c>
      <c r="B24" s="57"/>
      <c r="C24" s="57"/>
      <c r="D24" s="57"/>
      <c r="E24" s="57"/>
      <c r="F24" s="57"/>
      <c r="G24" s="57"/>
      <c r="H24" s="57"/>
      <c r="I24" s="57"/>
    </row>
    <row r="25" spans="1:9" x14ac:dyDescent="0.15">
      <c r="A25" s="57" t="s">
        <v>317</v>
      </c>
      <c r="B25" s="57"/>
      <c r="C25" s="57"/>
      <c r="D25" s="57"/>
      <c r="E25" s="57"/>
      <c r="F25" s="57"/>
      <c r="G25" s="57"/>
      <c r="H25" s="57"/>
      <c r="I25" s="57"/>
    </row>
    <row r="26" spans="1:9" x14ac:dyDescent="0.15">
      <c r="A26" s="57" t="s">
        <v>318</v>
      </c>
      <c r="B26" s="57"/>
      <c r="C26" s="57"/>
      <c r="D26" s="57"/>
      <c r="E26" s="57"/>
      <c r="F26" s="57"/>
      <c r="G26" s="57"/>
      <c r="H26" s="57"/>
      <c r="I26" s="57"/>
    </row>
    <row r="27" spans="1:9" x14ac:dyDescent="0.15">
      <c r="A27" s="57"/>
      <c r="B27" s="57"/>
      <c r="C27" s="57"/>
      <c r="D27" s="57"/>
      <c r="E27" s="57"/>
      <c r="F27" s="57"/>
      <c r="G27" s="57"/>
      <c r="H27" s="57"/>
      <c r="I27" s="57"/>
    </row>
    <row r="28" spans="1:9" x14ac:dyDescent="0.15">
      <c r="A28" s="57" t="s">
        <v>319</v>
      </c>
      <c r="B28" s="57"/>
      <c r="C28" s="57"/>
      <c r="D28" s="57"/>
      <c r="E28" s="57"/>
      <c r="F28" s="57"/>
      <c r="G28" s="57"/>
      <c r="H28" s="57"/>
      <c r="I28" s="57"/>
    </row>
    <row r="29" spans="1:9" x14ac:dyDescent="0.15">
      <c r="A29" s="57" t="s">
        <v>320</v>
      </c>
      <c r="B29" s="57"/>
      <c r="C29" s="57"/>
      <c r="D29" s="57"/>
      <c r="E29" s="57"/>
      <c r="F29" s="57"/>
      <c r="G29" s="57"/>
      <c r="H29" s="57"/>
      <c r="I29" s="57"/>
    </row>
    <row r="30" spans="1:9" x14ac:dyDescent="0.15">
      <c r="A30" s="57" t="s">
        <v>321</v>
      </c>
      <c r="B30" s="57"/>
      <c r="C30" s="57"/>
      <c r="D30" s="57"/>
      <c r="E30" s="57"/>
      <c r="F30" s="57"/>
      <c r="G30" s="57"/>
      <c r="H30" s="57"/>
      <c r="I30" s="57"/>
    </row>
    <row r="31" spans="1:9" x14ac:dyDescent="0.15">
      <c r="A31" s="57" t="s">
        <v>322</v>
      </c>
      <c r="B31" s="57"/>
      <c r="C31" s="57"/>
      <c r="D31" s="57"/>
      <c r="E31" s="57"/>
      <c r="F31" s="57"/>
      <c r="G31" s="57"/>
      <c r="H31" s="57"/>
      <c r="I31" s="57"/>
    </row>
    <row r="32" spans="1:9" x14ac:dyDescent="0.15">
      <c r="A32" s="57" t="s">
        <v>323</v>
      </c>
      <c r="B32" s="57"/>
      <c r="C32" s="57"/>
      <c r="D32" s="57"/>
      <c r="E32" s="57"/>
      <c r="F32" s="57"/>
      <c r="G32" s="57"/>
      <c r="H32" s="57"/>
      <c r="I32" s="57"/>
    </row>
    <row r="33" spans="1:9" x14ac:dyDescent="0.15">
      <c r="A33" s="57"/>
      <c r="B33" s="57"/>
      <c r="C33" s="57"/>
      <c r="D33" s="57"/>
      <c r="E33" s="57"/>
      <c r="F33" s="57"/>
      <c r="G33" s="57"/>
      <c r="H33" s="57"/>
      <c r="I33" s="57"/>
    </row>
    <row r="34" spans="1:9" x14ac:dyDescent="0.15">
      <c r="A34" s="57" t="s">
        <v>324</v>
      </c>
      <c r="B34" s="57"/>
      <c r="C34" s="57"/>
      <c r="D34" s="57"/>
      <c r="E34" s="57"/>
      <c r="F34" s="57"/>
      <c r="G34" s="57"/>
      <c r="H34" s="57"/>
      <c r="I34" s="57"/>
    </row>
    <row r="35" spans="1:9" x14ac:dyDescent="0.15">
      <c r="A35" s="57" t="s">
        <v>325</v>
      </c>
      <c r="B35" s="57"/>
      <c r="C35" s="57"/>
      <c r="D35" s="57"/>
      <c r="E35" s="57"/>
      <c r="F35" s="57"/>
      <c r="G35" s="57"/>
      <c r="H35" s="57"/>
      <c r="I35" s="57"/>
    </row>
    <row r="36" spans="1:9" x14ac:dyDescent="0.15">
      <c r="A36" s="57" t="s">
        <v>326</v>
      </c>
      <c r="B36" s="57"/>
      <c r="C36" s="57"/>
      <c r="D36" s="57"/>
      <c r="E36" s="57"/>
      <c r="F36" s="57"/>
      <c r="G36" s="57"/>
      <c r="H36" s="57"/>
      <c r="I36" s="57"/>
    </row>
    <row r="37" spans="1:9" x14ac:dyDescent="0.15">
      <c r="A37" s="57" t="s">
        <v>327</v>
      </c>
      <c r="B37" s="57"/>
      <c r="C37" s="57"/>
      <c r="D37" s="57"/>
      <c r="E37" s="57"/>
      <c r="F37" s="57"/>
      <c r="G37" s="57"/>
      <c r="H37" s="57"/>
      <c r="I37" s="57"/>
    </row>
    <row r="38" spans="1:9" x14ac:dyDescent="0.15">
      <c r="A38" s="57"/>
      <c r="B38" s="57"/>
      <c r="C38" s="57"/>
      <c r="D38" s="57"/>
      <c r="E38" s="57"/>
      <c r="F38" s="57"/>
      <c r="G38" s="57"/>
      <c r="H38" s="57"/>
      <c r="I38" s="57"/>
    </row>
    <row r="39" spans="1:9" x14ac:dyDescent="0.15">
      <c r="A39" s="57" t="s">
        <v>328</v>
      </c>
      <c r="B39" s="57"/>
      <c r="C39" s="57"/>
      <c r="D39" s="57"/>
      <c r="E39" s="57"/>
      <c r="F39" s="57"/>
      <c r="G39" s="57"/>
      <c r="H39" s="57"/>
      <c r="I39" s="57"/>
    </row>
    <row r="40" spans="1:9" x14ac:dyDescent="0.15">
      <c r="A40" s="57" t="s">
        <v>329</v>
      </c>
      <c r="B40" s="57"/>
      <c r="C40" s="57"/>
      <c r="D40" s="57"/>
      <c r="E40" s="57"/>
      <c r="F40" s="57"/>
      <c r="G40" s="57"/>
      <c r="H40" s="57"/>
      <c r="I40" s="57"/>
    </row>
    <row r="41" spans="1:9" x14ac:dyDescent="0.15">
      <c r="A41" s="57" t="s">
        <v>330</v>
      </c>
      <c r="B41" s="57"/>
      <c r="C41" s="57"/>
      <c r="D41" s="57"/>
      <c r="E41" s="57"/>
      <c r="F41" s="57"/>
      <c r="G41" s="57"/>
      <c r="H41" s="57"/>
      <c r="I41" s="57"/>
    </row>
    <row r="42" spans="1:9" x14ac:dyDescent="0.15">
      <c r="A42" s="57" t="s">
        <v>331</v>
      </c>
      <c r="B42" s="57"/>
      <c r="C42" s="57"/>
      <c r="D42" s="57"/>
      <c r="E42" s="57"/>
      <c r="F42" s="57"/>
      <c r="G42" s="57"/>
      <c r="H42" s="57"/>
      <c r="I42" s="57"/>
    </row>
    <row r="43" spans="1:9" x14ac:dyDescent="0.15">
      <c r="A43" s="57" t="s">
        <v>332</v>
      </c>
      <c r="B43" s="57"/>
      <c r="C43" s="57"/>
      <c r="D43" s="57"/>
      <c r="E43" s="57"/>
      <c r="F43" s="57"/>
      <c r="G43" s="57"/>
      <c r="H43" s="57"/>
      <c r="I43" s="57"/>
    </row>
    <row r="44" spans="1:9" x14ac:dyDescent="0.15">
      <c r="A44" s="57"/>
      <c r="B44" s="57"/>
      <c r="C44" s="57"/>
      <c r="D44" s="57"/>
      <c r="E44" s="57"/>
      <c r="F44" s="57"/>
      <c r="G44" s="57"/>
      <c r="H44" s="57"/>
      <c r="I44" s="57"/>
    </row>
    <row r="45" spans="1:9" x14ac:dyDescent="0.15">
      <c r="A45" s="57" t="s">
        <v>333</v>
      </c>
      <c r="B45" s="57"/>
      <c r="C45" s="57"/>
      <c r="D45" s="57"/>
      <c r="E45" s="57"/>
      <c r="F45" s="57"/>
      <c r="G45" s="57"/>
      <c r="H45" s="57"/>
      <c r="I45" s="57"/>
    </row>
    <row r="46" spans="1:9" x14ac:dyDescent="0.15">
      <c r="A46" s="57" t="s">
        <v>334</v>
      </c>
      <c r="B46" s="57"/>
      <c r="C46" s="57"/>
      <c r="D46" s="57"/>
      <c r="E46" s="57"/>
      <c r="F46" s="57"/>
      <c r="G46" s="57"/>
      <c r="H46" s="57"/>
      <c r="I46" s="57"/>
    </row>
    <row r="47" spans="1:9" x14ac:dyDescent="0.15">
      <c r="A47" s="57" t="s">
        <v>335</v>
      </c>
      <c r="B47" s="57"/>
      <c r="C47" s="57"/>
      <c r="D47" s="57"/>
      <c r="E47" s="57"/>
      <c r="F47" s="57"/>
      <c r="G47" s="57"/>
      <c r="H47" s="57"/>
      <c r="I47" s="57"/>
    </row>
    <row r="48" spans="1:9" x14ac:dyDescent="0.15">
      <c r="A48" s="57" t="s">
        <v>336</v>
      </c>
      <c r="B48" s="57"/>
      <c r="C48" s="57"/>
      <c r="D48" s="57"/>
      <c r="E48" s="57"/>
      <c r="F48" s="57"/>
      <c r="G48" s="57"/>
      <c r="H48" s="57"/>
      <c r="I48" s="57"/>
    </row>
    <row r="49" spans="1:9" x14ac:dyDescent="0.15">
      <c r="A49" s="57"/>
      <c r="B49" s="57"/>
      <c r="C49" s="57"/>
      <c r="D49" s="57"/>
      <c r="E49" s="57"/>
      <c r="F49" s="57"/>
      <c r="G49" s="57"/>
      <c r="H49" s="57"/>
      <c r="I49" s="57"/>
    </row>
    <row r="50" spans="1:9" x14ac:dyDescent="0.15">
      <c r="A50" s="63" t="s">
        <v>337</v>
      </c>
      <c r="B50" s="57"/>
      <c r="C50" s="57"/>
      <c r="D50" s="57"/>
      <c r="E50" s="57"/>
      <c r="F50" s="57"/>
      <c r="G50" s="57"/>
      <c r="H50" s="57"/>
      <c r="I50" s="57"/>
    </row>
    <row r="51" spans="1:9" x14ac:dyDescent="0.15">
      <c r="A51" s="61" t="s">
        <v>338</v>
      </c>
      <c r="B51" s="57"/>
      <c r="C51" s="57"/>
      <c r="D51" s="57"/>
      <c r="E51" s="57"/>
      <c r="F51" s="57"/>
      <c r="G51" s="57"/>
      <c r="H51" s="57"/>
      <c r="I51" s="57"/>
    </row>
    <row r="52" spans="1:9" x14ac:dyDescent="0.15">
      <c r="A52" s="61" t="s">
        <v>339</v>
      </c>
      <c r="B52" s="57"/>
      <c r="C52" s="57"/>
      <c r="D52" s="57"/>
      <c r="E52" s="57"/>
      <c r="F52" s="57"/>
      <c r="G52" s="57"/>
      <c r="H52" s="57"/>
      <c r="I52" s="57"/>
    </row>
    <row r="53" spans="1:9" x14ac:dyDescent="0.15">
      <c r="A53" s="61"/>
      <c r="B53" s="57"/>
      <c r="C53" s="57"/>
      <c r="D53" s="57"/>
      <c r="E53" s="57"/>
      <c r="F53" s="57"/>
      <c r="G53" s="57"/>
      <c r="H53" s="57"/>
      <c r="I53" s="57"/>
    </row>
    <row r="54" spans="1:9" x14ac:dyDescent="0.15">
      <c r="A54" s="61" t="s">
        <v>340</v>
      </c>
      <c r="B54" s="57"/>
      <c r="C54" s="57"/>
      <c r="D54" s="57"/>
      <c r="E54" s="57"/>
      <c r="F54" s="57"/>
      <c r="G54" s="57"/>
      <c r="H54" s="57"/>
      <c r="I54" s="57"/>
    </row>
    <row r="55" spans="1:9" x14ac:dyDescent="0.15">
      <c r="A55" s="57" t="s">
        <v>341</v>
      </c>
      <c r="B55" s="57"/>
      <c r="C55" s="57"/>
      <c r="D55" s="57"/>
      <c r="E55" s="57"/>
      <c r="F55" s="57"/>
      <c r="G55" s="57"/>
      <c r="H55" s="57"/>
      <c r="I55" s="57"/>
    </row>
    <row r="56" spans="1:9" x14ac:dyDescent="0.15">
      <c r="A56" s="57" t="s">
        <v>342</v>
      </c>
      <c r="B56" s="57"/>
      <c r="C56" s="57"/>
      <c r="D56" s="57"/>
      <c r="E56" s="57"/>
      <c r="F56" s="57"/>
      <c r="G56" s="57"/>
      <c r="H56" s="57"/>
      <c r="I56" s="57"/>
    </row>
    <row r="57" spans="1:9" x14ac:dyDescent="0.15">
      <c r="A57" s="57" t="s">
        <v>343</v>
      </c>
      <c r="B57" s="57"/>
      <c r="C57" s="57"/>
      <c r="D57" s="57"/>
      <c r="E57" s="57"/>
      <c r="F57" s="57"/>
      <c r="G57" s="57"/>
      <c r="H57" s="57"/>
      <c r="I57" s="57"/>
    </row>
    <row r="58" spans="1:9" x14ac:dyDescent="0.15">
      <c r="A58" s="57" t="s">
        <v>344</v>
      </c>
      <c r="B58" s="57"/>
      <c r="C58" s="57"/>
      <c r="D58" s="57"/>
      <c r="E58" s="57"/>
      <c r="F58" s="57"/>
      <c r="G58" s="57"/>
      <c r="H58" s="57"/>
      <c r="I58" s="57"/>
    </row>
    <row r="59" spans="1:9" x14ac:dyDescent="0.15">
      <c r="A59" s="57" t="s">
        <v>345</v>
      </c>
      <c r="B59" s="57"/>
      <c r="C59" s="57"/>
      <c r="D59" s="57"/>
      <c r="E59" s="57"/>
      <c r="F59" s="57"/>
      <c r="G59" s="57"/>
      <c r="H59" s="57"/>
      <c r="I59" s="57"/>
    </row>
    <row r="60" spans="1:9" x14ac:dyDescent="0.15">
      <c r="A60" s="57" t="s">
        <v>346</v>
      </c>
      <c r="B60" s="57"/>
      <c r="C60" s="57"/>
      <c r="D60" s="57"/>
      <c r="E60" s="57"/>
      <c r="F60" s="57"/>
      <c r="G60" s="57"/>
      <c r="H60" s="57"/>
      <c r="I60" s="57"/>
    </row>
    <row r="61" spans="1:9" x14ac:dyDescent="0.15">
      <c r="A61" s="57" t="s">
        <v>347</v>
      </c>
      <c r="B61" s="57"/>
      <c r="C61" s="57"/>
      <c r="D61" s="57"/>
      <c r="E61" s="57"/>
      <c r="F61" s="57"/>
      <c r="G61" s="57"/>
      <c r="H61" s="57"/>
      <c r="I61" s="57"/>
    </row>
    <row r="62" spans="1:9" x14ac:dyDescent="0.15">
      <c r="A62" s="57" t="s">
        <v>348</v>
      </c>
      <c r="B62" s="57"/>
      <c r="C62" s="57"/>
      <c r="D62" s="57"/>
      <c r="E62" s="57"/>
      <c r="F62" s="57"/>
      <c r="G62" s="57"/>
      <c r="H62" s="57"/>
      <c r="I62" s="57"/>
    </row>
    <row r="63" spans="1:9" x14ac:dyDescent="0.15">
      <c r="A63" s="57" t="s">
        <v>349</v>
      </c>
      <c r="B63" s="57"/>
      <c r="C63" s="57"/>
      <c r="D63" s="57"/>
      <c r="E63" s="57"/>
      <c r="F63" s="57"/>
      <c r="G63" s="57"/>
      <c r="H63" s="57"/>
      <c r="I63" s="57"/>
    </row>
    <row r="64" spans="1:9" x14ac:dyDescent="0.15">
      <c r="A64" s="57" t="s">
        <v>350</v>
      </c>
      <c r="B64" s="57"/>
      <c r="C64" s="57"/>
      <c r="D64" s="57"/>
      <c r="E64" s="57"/>
      <c r="F64" s="57"/>
      <c r="G64" s="57"/>
      <c r="H64" s="57"/>
      <c r="I64" s="57"/>
    </row>
    <row r="65" spans="1:9" x14ac:dyDescent="0.15">
      <c r="A65" s="57" t="s">
        <v>351</v>
      </c>
      <c r="B65" s="57"/>
      <c r="C65" s="57"/>
      <c r="D65" s="57"/>
      <c r="E65" s="57"/>
      <c r="F65" s="57"/>
      <c r="G65" s="57"/>
      <c r="H65" s="57"/>
      <c r="I65" s="57"/>
    </row>
    <row r="66" spans="1:9" x14ac:dyDescent="0.15">
      <c r="A66" s="57" t="s">
        <v>352</v>
      </c>
      <c r="B66" s="57"/>
      <c r="C66" s="57"/>
      <c r="D66" s="57"/>
      <c r="E66" s="57"/>
      <c r="F66" s="57"/>
      <c r="G66" s="57"/>
      <c r="H66" s="57"/>
      <c r="I66" s="57"/>
    </row>
    <row r="67" spans="1:9" x14ac:dyDescent="0.15">
      <c r="A67" s="57" t="s">
        <v>353</v>
      </c>
      <c r="B67" s="57"/>
      <c r="C67" s="57"/>
      <c r="D67" s="57"/>
      <c r="E67" s="57"/>
      <c r="F67" s="57"/>
      <c r="G67" s="57"/>
      <c r="H67" s="57"/>
      <c r="I67" s="57"/>
    </row>
    <row r="68" spans="1:9" x14ac:dyDescent="0.15">
      <c r="A68" s="57" t="s">
        <v>354</v>
      </c>
      <c r="B68" s="57"/>
      <c r="C68" s="57"/>
      <c r="D68" s="57"/>
      <c r="E68" s="57"/>
      <c r="F68" s="57"/>
      <c r="G68" s="57"/>
      <c r="H68" s="57"/>
      <c r="I68" s="57"/>
    </row>
    <row r="69" spans="1:9" x14ac:dyDescent="0.15">
      <c r="A69" s="57" t="s">
        <v>355</v>
      </c>
      <c r="B69" s="57"/>
      <c r="C69" s="57"/>
      <c r="D69" s="57"/>
      <c r="E69" s="57"/>
      <c r="F69" s="57"/>
      <c r="G69" s="57"/>
      <c r="H69" s="57"/>
      <c r="I69" s="57"/>
    </row>
    <row r="70" spans="1:9" x14ac:dyDescent="0.15">
      <c r="A70" s="57"/>
      <c r="B70" s="57"/>
      <c r="C70" s="57"/>
      <c r="D70" s="57"/>
      <c r="E70" s="57"/>
      <c r="F70" s="57"/>
      <c r="G70" s="57"/>
      <c r="H70" s="57"/>
      <c r="I70" s="57"/>
    </row>
    <row r="71" spans="1:9" x14ac:dyDescent="0.15">
      <c r="A71" s="57" t="s">
        <v>356</v>
      </c>
      <c r="B71" s="57"/>
      <c r="C71" s="57"/>
      <c r="D71" s="57"/>
      <c r="E71" s="57"/>
      <c r="F71" s="57"/>
      <c r="G71" s="57"/>
      <c r="H71" s="57"/>
      <c r="I71" s="57"/>
    </row>
    <row r="72" spans="1:9" x14ac:dyDescent="0.15">
      <c r="A72" s="57" t="s">
        <v>357</v>
      </c>
      <c r="B72" s="57"/>
      <c r="C72" s="57"/>
      <c r="D72" s="57"/>
      <c r="E72" s="57"/>
      <c r="F72" s="57"/>
      <c r="G72" s="57"/>
      <c r="H72" s="57"/>
      <c r="I72" s="57"/>
    </row>
    <row r="73" spans="1:9" x14ac:dyDescent="0.15">
      <c r="A73" s="57" t="s">
        <v>358</v>
      </c>
      <c r="B73" s="57"/>
      <c r="C73" s="57"/>
      <c r="D73" s="57"/>
      <c r="E73" s="57"/>
      <c r="F73" s="57"/>
      <c r="G73" s="57"/>
      <c r="H73" s="57"/>
      <c r="I73" s="57"/>
    </row>
    <row r="74" spans="1:9" x14ac:dyDescent="0.15">
      <c r="A74" s="57" t="s">
        <v>359</v>
      </c>
      <c r="B74" s="57"/>
      <c r="C74" s="57"/>
      <c r="D74" s="57"/>
      <c r="E74" s="57"/>
      <c r="F74" s="57"/>
      <c r="G74" s="57"/>
      <c r="H74" s="57"/>
      <c r="I74" s="57"/>
    </row>
    <row r="75" spans="1:9" x14ac:dyDescent="0.15">
      <c r="A75" s="57" t="s">
        <v>360</v>
      </c>
      <c r="B75" s="57"/>
      <c r="C75" s="57"/>
      <c r="D75" s="57"/>
      <c r="E75" s="57"/>
      <c r="F75" s="57"/>
      <c r="G75" s="57"/>
      <c r="H75" s="57"/>
      <c r="I75" s="57"/>
    </row>
    <row r="76" spans="1:9" x14ac:dyDescent="0.15">
      <c r="A76" s="57"/>
      <c r="B76" s="57"/>
      <c r="C76" s="57"/>
      <c r="D76" s="57"/>
      <c r="E76" s="57"/>
      <c r="F76" s="57"/>
      <c r="G76" s="57"/>
      <c r="H76" s="57"/>
      <c r="I76" s="57"/>
    </row>
    <row r="77" spans="1:9" x14ac:dyDescent="0.15">
      <c r="A77" s="57" t="s">
        <v>361</v>
      </c>
      <c r="B77" s="57"/>
      <c r="C77" s="57"/>
      <c r="D77" s="57"/>
      <c r="E77" s="57"/>
      <c r="F77" s="57"/>
      <c r="G77" s="57"/>
      <c r="H77" s="57"/>
      <c r="I77" s="57"/>
    </row>
    <row r="78" spans="1:9" x14ac:dyDescent="0.15">
      <c r="A78" s="57" t="s">
        <v>362</v>
      </c>
      <c r="B78" s="57"/>
      <c r="C78" s="57"/>
      <c r="D78" s="57"/>
      <c r="E78" s="57"/>
      <c r="F78" s="57"/>
      <c r="G78" s="57"/>
      <c r="H78" s="57"/>
      <c r="I78" s="57"/>
    </row>
    <row r="79" spans="1:9" x14ac:dyDescent="0.15">
      <c r="A79" s="57" t="s">
        <v>363</v>
      </c>
      <c r="B79" s="57"/>
      <c r="C79" s="57"/>
      <c r="D79" s="57"/>
      <c r="E79" s="57"/>
      <c r="F79" s="57"/>
      <c r="G79" s="57"/>
      <c r="H79" s="57"/>
      <c r="I79" s="57"/>
    </row>
    <row r="80" spans="1:9" x14ac:dyDescent="0.15">
      <c r="A80" s="57" t="s">
        <v>364</v>
      </c>
      <c r="B80" s="57"/>
      <c r="C80" s="57"/>
      <c r="D80" s="57"/>
      <c r="E80" s="57"/>
      <c r="F80" s="57"/>
      <c r="G80" s="57"/>
      <c r="H80" s="57"/>
      <c r="I80" s="57"/>
    </row>
    <row r="81" spans="1:9" x14ac:dyDescent="0.15">
      <c r="A81" s="57"/>
      <c r="B81" s="57"/>
      <c r="C81" s="57"/>
      <c r="D81" s="57"/>
      <c r="E81" s="57"/>
      <c r="F81" s="57"/>
      <c r="G81" s="57"/>
      <c r="H81" s="57"/>
      <c r="I81" s="57"/>
    </row>
    <row r="82" spans="1:9" x14ac:dyDescent="0.15">
      <c r="A82" s="57" t="s">
        <v>365</v>
      </c>
      <c r="B82" s="57"/>
      <c r="C82" s="57"/>
      <c r="D82" s="57"/>
      <c r="E82" s="57"/>
      <c r="F82" s="57"/>
      <c r="G82" s="57"/>
      <c r="H82" s="57"/>
      <c r="I82" s="57"/>
    </row>
    <row r="83" spans="1:9" x14ac:dyDescent="0.15">
      <c r="A83" s="57" t="s">
        <v>366</v>
      </c>
      <c r="B83" s="57"/>
      <c r="C83" s="57"/>
      <c r="D83" s="57"/>
      <c r="E83" s="57"/>
      <c r="F83" s="57"/>
      <c r="G83" s="57"/>
      <c r="H83" s="57"/>
      <c r="I83" s="57"/>
    </row>
    <row r="84" spans="1:9" x14ac:dyDescent="0.15">
      <c r="A84" s="57" t="s">
        <v>367</v>
      </c>
      <c r="B84" s="57"/>
      <c r="C84" s="57"/>
      <c r="D84" s="57"/>
      <c r="E84" s="57"/>
      <c r="F84" s="57"/>
      <c r="G84" s="57"/>
      <c r="H84" s="57"/>
      <c r="I84" s="57"/>
    </row>
    <row r="85" spans="1:9" x14ac:dyDescent="0.15">
      <c r="A85" s="57" t="s">
        <v>368</v>
      </c>
      <c r="B85" s="57"/>
      <c r="C85" s="57"/>
      <c r="D85" s="57"/>
      <c r="E85" s="57"/>
      <c r="F85" s="57"/>
      <c r="G85" s="57"/>
      <c r="H85" s="57"/>
      <c r="I85" s="57"/>
    </row>
    <row r="86" spans="1:9" x14ac:dyDescent="0.15">
      <c r="A86" s="57"/>
      <c r="B86" s="57"/>
      <c r="C86" s="57"/>
      <c r="D86" s="57"/>
      <c r="E86" s="57"/>
      <c r="F86" s="57"/>
      <c r="G86" s="57"/>
      <c r="H86" s="57"/>
      <c r="I86" s="57"/>
    </row>
    <row r="87" spans="1:9" x14ac:dyDescent="0.15">
      <c r="A87" s="62" t="s">
        <v>369</v>
      </c>
      <c r="B87" s="57"/>
      <c r="C87" s="57"/>
      <c r="D87" s="57"/>
      <c r="E87" s="57"/>
      <c r="F87" s="57"/>
      <c r="G87" s="57"/>
      <c r="H87" s="57"/>
      <c r="I87" s="57"/>
    </row>
    <row r="88" spans="1:9" x14ac:dyDescent="0.15">
      <c r="A88" s="61" t="s">
        <v>370</v>
      </c>
      <c r="B88" s="57"/>
      <c r="C88" s="57"/>
      <c r="D88" s="57"/>
      <c r="E88" s="57"/>
      <c r="F88" s="57"/>
      <c r="G88" s="57"/>
      <c r="H88" s="57"/>
      <c r="I88" s="57"/>
    </row>
    <row r="89" spans="1:9" x14ac:dyDescent="0.15">
      <c r="A89" s="57" t="s">
        <v>371</v>
      </c>
      <c r="B89" s="57"/>
      <c r="C89" s="57"/>
      <c r="D89" s="57"/>
      <c r="E89" s="57"/>
      <c r="F89" s="57"/>
      <c r="G89" s="57"/>
      <c r="H89" s="57"/>
      <c r="I89" s="57"/>
    </row>
    <row r="90" spans="1:9" x14ac:dyDescent="0.15">
      <c r="A90" s="57"/>
      <c r="B90" s="57"/>
      <c r="C90" s="57"/>
      <c r="D90" s="57"/>
      <c r="E90" s="57"/>
      <c r="F90" s="57"/>
      <c r="G90" s="57"/>
      <c r="H90" s="57"/>
      <c r="I90" s="57"/>
    </row>
    <row r="91" spans="1:9" x14ac:dyDescent="0.15">
      <c r="A91" s="57" t="s">
        <v>372</v>
      </c>
      <c r="B91" s="57"/>
      <c r="C91" s="57"/>
      <c r="D91" s="57"/>
      <c r="E91" s="57"/>
      <c r="F91" s="57"/>
      <c r="G91" s="57"/>
      <c r="H91" s="57"/>
      <c r="I91" s="57"/>
    </row>
    <row r="92" spans="1:9" x14ac:dyDescent="0.15">
      <c r="A92" s="57" t="s">
        <v>373</v>
      </c>
      <c r="B92" s="57"/>
      <c r="C92" s="57"/>
      <c r="D92" s="57"/>
      <c r="E92" s="57"/>
      <c r="F92" s="57"/>
      <c r="G92" s="57"/>
      <c r="H92" s="57"/>
      <c r="I92" s="57"/>
    </row>
    <row r="93" spans="1:9" x14ac:dyDescent="0.15">
      <c r="A93" s="57" t="s">
        <v>374</v>
      </c>
      <c r="B93" s="57"/>
      <c r="C93" s="57"/>
      <c r="D93" s="57"/>
      <c r="E93" s="57"/>
      <c r="F93" s="57"/>
      <c r="G93" s="57"/>
      <c r="H93" s="57"/>
      <c r="I93" s="57"/>
    </row>
    <row r="94" spans="1:9" x14ac:dyDescent="0.15">
      <c r="A94" s="57" t="s">
        <v>375</v>
      </c>
      <c r="B94" s="57"/>
      <c r="C94" s="57"/>
      <c r="D94" s="57"/>
      <c r="E94" s="57"/>
      <c r="F94" s="57"/>
      <c r="G94" s="57"/>
      <c r="H94" s="57"/>
      <c r="I94" s="57"/>
    </row>
    <row r="95" spans="1:9" x14ac:dyDescent="0.15">
      <c r="A95" s="57" t="s">
        <v>376</v>
      </c>
      <c r="B95" s="57"/>
      <c r="C95" s="57"/>
      <c r="D95" s="57"/>
      <c r="E95" s="57"/>
      <c r="F95" s="57"/>
      <c r="G95" s="57"/>
      <c r="H95" s="57"/>
      <c r="I95" s="57"/>
    </row>
    <row r="96" spans="1:9" x14ac:dyDescent="0.15">
      <c r="A96" s="57"/>
      <c r="B96" s="57"/>
      <c r="C96" s="57"/>
      <c r="D96" s="57"/>
      <c r="E96" s="57"/>
      <c r="F96" s="57"/>
      <c r="G96" s="57"/>
      <c r="H96" s="57"/>
      <c r="I96" s="57"/>
    </row>
    <row r="97" spans="1:9" x14ac:dyDescent="0.15">
      <c r="A97" s="57" t="s">
        <v>377</v>
      </c>
      <c r="B97" s="57"/>
      <c r="C97" s="57"/>
      <c r="D97" s="57"/>
      <c r="E97" s="57"/>
      <c r="F97" s="57"/>
      <c r="G97" s="57"/>
      <c r="H97" s="57"/>
      <c r="I97" s="57"/>
    </row>
    <row r="98" spans="1:9" x14ac:dyDescent="0.15">
      <c r="A98" s="57" t="s">
        <v>378</v>
      </c>
      <c r="B98" s="57"/>
      <c r="C98" s="57"/>
      <c r="D98" s="57"/>
      <c r="E98" s="57"/>
      <c r="F98" s="57"/>
      <c r="G98" s="57"/>
      <c r="H98" s="57"/>
      <c r="I98" s="57"/>
    </row>
    <row r="99" spans="1:9" x14ac:dyDescent="0.15">
      <c r="A99" s="57" t="s">
        <v>379</v>
      </c>
      <c r="B99" s="57"/>
      <c r="C99" s="57"/>
      <c r="D99" s="57"/>
      <c r="E99" s="57"/>
      <c r="F99" s="57"/>
      <c r="G99" s="57"/>
      <c r="H99" s="57"/>
      <c r="I99" s="57"/>
    </row>
    <row r="100" spans="1:9" x14ac:dyDescent="0.15">
      <c r="A100" s="57" t="s">
        <v>380</v>
      </c>
      <c r="B100" s="57"/>
      <c r="C100" s="57"/>
      <c r="D100" s="57"/>
      <c r="E100" s="57"/>
      <c r="F100" s="57"/>
      <c r="G100" s="57"/>
      <c r="H100" s="57"/>
      <c r="I100" s="57"/>
    </row>
    <row r="101" spans="1:9" x14ac:dyDescent="0.15">
      <c r="A101" s="57"/>
      <c r="B101" s="57"/>
      <c r="C101" s="57"/>
      <c r="D101" s="57"/>
      <c r="E101" s="57"/>
      <c r="F101" s="57"/>
      <c r="G101" s="57"/>
      <c r="H101" s="57"/>
      <c r="I101" s="57"/>
    </row>
    <row r="102" spans="1:9" x14ac:dyDescent="0.15">
      <c r="A102" s="57" t="s">
        <v>381</v>
      </c>
      <c r="B102" s="57"/>
      <c r="C102" s="57"/>
      <c r="D102" s="57"/>
      <c r="E102" s="57"/>
      <c r="F102" s="57"/>
      <c r="G102" s="57"/>
      <c r="H102" s="57"/>
      <c r="I102" s="57"/>
    </row>
    <row r="103" spans="1:9" x14ac:dyDescent="0.15">
      <c r="A103" s="57" t="s">
        <v>382</v>
      </c>
      <c r="B103" s="57"/>
      <c r="C103" s="57"/>
      <c r="D103" s="57"/>
      <c r="E103" s="57"/>
      <c r="F103" s="57"/>
      <c r="G103" s="57"/>
      <c r="H103" s="57"/>
      <c r="I103" s="57"/>
    </row>
    <row r="104" spans="1:9" x14ac:dyDescent="0.15">
      <c r="A104" s="57" t="s">
        <v>383</v>
      </c>
      <c r="B104" s="57"/>
      <c r="C104" s="57"/>
      <c r="D104" s="57"/>
      <c r="E104" s="57"/>
      <c r="F104" s="57"/>
      <c r="G104" s="57"/>
      <c r="H104" s="57"/>
      <c r="I104" s="57"/>
    </row>
    <row r="105" spans="1:9" x14ac:dyDescent="0.15">
      <c r="A105" s="57" t="s">
        <v>384</v>
      </c>
      <c r="B105" s="57"/>
      <c r="C105" s="57"/>
      <c r="D105" s="57"/>
      <c r="E105" s="57"/>
      <c r="F105" s="57"/>
      <c r="G105" s="57"/>
      <c r="H105" s="57"/>
      <c r="I105" s="57"/>
    </row>
    <row r="106" spans="1:9" x14ac:dyDescent="0.15">
      <c r="A106" s="57"/>
      <c r="B106" s="57"/>
      <c r="C106" s="57"/>
      <c r="D106" s="57"/>
      <c r="E106" s="57"/>
      <c r="F106" s="57"/>
      <c r="G106" s="57"/>
      <c r="H106" s="57"/>
      <c r="I106" s="57"/>
    </row>
    <row r="107" spans="1:9" x14ac:dyDescent="0.15">
      <c r="A107" s="57" t="s">
        <v>385</v>
      </c>
      <c r="B107" s="57"/>
      <c r="C107" s="57"/>
      <c r="D107" s="57"/>
      <c r="E107" s="57"/>
      <c r="F107" s="57"/>
      <c r="G107" s="57"/>
      <c r="H107" s="57"/>
      <c r="I107" s="57"/>
    </row>
    <row r="108" spans="1:9" x14ac:dyDescent="0.15">
      <c r="A108" s="57" t="s">
        <v>386</v>
      </c>
      <c r="B108" s="57"/>
      <c r="C108" s="57"/>
      <c r="D108" s="57"/>
      <c r="E108" s="57"/>
      <c r="F108" s="57"/>
      <c r="G108" s="57"/>
      <c r="H108" s="57"/>
      <c r="I108" s="57"/>
    </row>
    <row r="109" spans="1:9" x14ac:dyDescent="0.15">
      <c r="A109" s="57" t="s">
        <v>387</v>
      </c>
      <c r="B109" s="57"/>
      <c r="C109" s="57"/>
      <c r="D109" s="57"/>
      <c r="E109" s="57"/>
      <c r="F109" s="57"/>
      <c r="G109" s="57"/>
      <c r="H109" s="57"/>
      <c r="I109" s="57"/>
    </row>
    <row r="110" spans="1:9" x14ac:dyDescent="0.15">
      <c r="A110" s="57" t="s">
        <v>388</v>
      </c>
      <c r="B110" s="57"/>
      <c r="C110" s="57"/>
      <c r="D110" s="57"/>
      <c r="E110" s="57"/>
      <c r="F110" s="57"/>
      <c r="G110" s="57"/>
      <c r="H110" s="57"/>
      <c r="I110" s="57"/>
    </row>
    <row r="111" spans="1:9" x14ac:dyDescent="0.15">
      <c r="A111" s="57" t="s">
        <v>389</v>
      </c>
      <c r="B111" s="57"/>
      <c r="C111" s="57"/>
      <c r="D111" s="57"/>
      <c r="E111" s="57"/>
      <c r="F111" s="57"/>
      <c r="G111" s="57"/>
      <c r="H111" s="57"/>
      <c r="I111" s="57"/>
    </row>
    <row r="112" spans="1:9" x14ac:dyDescent="0.15">
      <c r="A112" s="57" t="s">
        <v>390</v>
      </c>
      <c r="B112" s="57"/>
      <c r="C112" s="57"/>
      <c r="D112" s="57"/>
      <c r="E112" s="57"/>
      <c r="F112" s="57"/>
      <c r="G112" s="57"/>
      <c r="H112" s="57"/>
      <c r="I112" s="57"/>
    </row>
    <row r="113" spans="1:9" x14ac:dyDescent="0.15">
      <c r="A113" s="57" t="s">
        <v>391</v>
      </c>
      <c r="B113" s="57"/>
      <c r="C113" s="57"/>
      <c r="D113" s="57"/>
      <c r="E113" s="57"/>
      <c r="F113" s="57"/>
      <c r="G113" s="57"/>
      <c r="H113" s="57"/>
      <c r="I113" s="57"/>
    </row>
    <row r="114" spans="1:9" x14ac:dyDescent="0.15">
      <c r="A114" s="57" t="s">
        <v>392</v>
      </c>
      <c r="B114" s="57"/>
      <c r="C114" s="57"/>
      <c r="D114" s="57"/>
      <c r="E114" s="57"/>
      <c r="F114" s="57"/>
      <c r="G114" s="57"/>
      <c r="H114" s="57"/>
      <c r="I114" s="57"/>
    </row>
    <row r="115" spans="1:9" x14ac:dyDescent="0.15">
      <c r="A115" s="57" t="s">
        <v>393</v>
      </c>
      <c r="B115" s="57"/>
      <c r="C115" s="57"/>
      <c r="D115" s="57"/>
      <c r="E115" s="57"/>
      <c r="F115" s="57"/>
      <c r="G115" s="57"/>
      <c r="H115" s="57"/>
      <c r="I115" s="57"/>
    </row>
    <row r="116" spans="1:9" x14ac:dyDescent="0.15">
      <c r="A116" s="57" t="s">
        <v>394</v>
      </c>
      <c r="B116" s="57"/>
      <c r="C116" s="57"/>
      <c r="D116" s="57"/>
      <c r="E116" s="57"/>
      <c r="F116" s="57"/>
      <c r="G116" s="57"/>
      <c r="H116" s="57"/>
      <c r="I116" s="57"/>
    </row>
    <row r="117" spans="1:9" x14ac:dyDescent="0.15">
      <c r="A117" s="57"/>
      <c r="B117" s="57"/>
      <c r="C117" s="57"/>
      <c r="D117" s="57"/>
      <c r="E117" s="57"/>
      <c r="F117" s="57"/>
      <c r="G117" s="57"/>
      <c r="H117" s="57"/>
      <c r="I117" s="57"/>
    </row>
    <row r="118" spans="1:9" x14ac:dyDescent="0.15">
      <c r="A118" s="57" t="s">
        <v>395</v>
      </c>
      <c r="B118" s="57"/>
      <c r="C118" s="57"/>
      <c r="D118" s="57"/>
      <c r="E118" s="57"/>
      <c r="F118" s="57"/>
      <c r="G118" s="57"/>
      <c r="H118" s="57"/>
      <c r="I118" s="57"/>
    </row>
    <row r="119" spans="1:9" x14ac:dyDescent="0.15">
      <c r="A119" s="57" t="s">
        <v>396</v>
      </c>
      <c r="B119" s="57"/>
      <c r="C119" s="57"/>
      <c r="D119" s="57"/>
      <c r="E119" s="57"/>
      <c r="F119" s="57"/>
      <c r="G119" s="57"/>
      <c r="H119" s="57"/>
      <c r="I119" s="57"/>
    </row>
    <row r="120" spans="1:9" x14ac:dyDescent="0.15">
      <c r="A120" s="57" t="s">
        <v>397</v>
      </c>
      <c r="B120" s="57"/>
      <c r="C120" s="57"/>
      <c r="D120" s="57"/>
      <c r="E120" s="57"/>
      <c r="F120" s="57"/>
      <c r="G120" s="57"/>
      <c r="H120" s="57"/>
      <c r="I120" s="57"/>
    </row>
    <row r="121" spans="1:9" x14ac:dyDescent="0.15">
      <c r="A121" s="57" t="s">
        <v>398</v>
      </c>
      <c r="B121" s="57"/>
      <c r="C121" s="57"/>
      <c r="D121" s="57"/>
      <c r="E121" s="57"/>
      <c r="F121" s="57"/>
      <c r="G121" s="57"/>
      <c r="H121" s="57"/>
      <c r="I121" s="57"/>
    </row>
    <row r="122" spans="1:9" x14ac:dyDescent="0.15">
      <c r="A122" s="57"/>
      <c r="B122" s="57"/>
      <c r="C122" s="57"/>
      <c r="D122" s="57"/>
      <c r="E122" s="57"/>
      <c r="F122" s="57"/>
      <c r="G122" s="57"/>
      <c r="H122" s="57"/>
      <c r="I122" s="57"/>
    </row>
    <row r="123" spans="1:9" x14ac:dyDescent="0.15">
      <c r="A123" s="57"/>
      <c r="B123" s="57"/>
      <c r="C123" s="57"/>
      <c r="D123" s="57"/>
      <c r="E123" s="57"/>
      <c r="F123" s="57"/>
      <c r="G123" s="57"/>
      <c r="H123" s="57"/>
      <c r="I123" s="57"/>
    </row>
    <row r="124" spans="1:9" x14ac:dyDescent="0.15">
      <c r="A124" s="57"/>
      <c r="B124" s="57"/>
      <c r="C124" s="57"/>
      <c r="D124" s="57"/>
      <c r="E124" s="57"/>
      <c r="F124" s="57"/>
      <c r="G124" s="57"/>
      <c r="H124" s="57"/>
      <c r="I124" s="57"/>
    </row>
    <row r="125" spans="1:9" x14ac:dyDescent="0.15">
      <c r="A125" s="57"/>
      <c r="B125" s="57"/>
      <c r="C125" s="57"/>
      <c r="D125" s="57"/>
      <c r="E125" s="57"/>
      <c r="F125" s="57"/>
      <c r="G125" s="57"/>
      <c r="H125" s="57"/>
      <c r="I125" s="57"/>
    </row>
  </sheetData>
  <mergeCells count="3">
    <mergeCell ref="A2:I2"/>
    <mergeCell ref="A8:I8"/>
    <mergeCell ref="A9:I9"/>
  </mergeCells>
  <phoneticPr fontId="2"/>
  <pageMargins left="0.7" right="0.7" top="0.75" bottom="0.75" header="0.3" footer="0.3"/>
  <pageSetup paperSize="9" scale="87" fitToHeight="0" orientation="portrait" horizontalDpi="4294967292" r:id="rId1"/>
  <rowBreaks count="1" manualBreakCount="1">
    <brk id="6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topLeftCell="A10" zoomScale="60" zoomScaleNormal="60" workbookViewId="0">
      <selection activeCell="D25" sqref="D25"/>
    </sheetView>
  </sheetViews>
  <sheetFormatPr defaultRowHeight="13.5" x14ac:dyDescent="0.15"/>
  <cols>
    <col min="1" max="1" width="16.25" customWidth="1"/>
    <col min="2" max="2" width="39" customWidth="1"/>
    <col min="3" max="4" width="39.25" customWidth="1"/>
    <col min="5" max="5" width="24.375" customWidth="1"/>
    <col min="6" max="7" width="38.125" customWidth="1"/>
  </cols>
  <sheetData>
    <row r="1" spans="1:7" ht="17.25" x14ac:dyDescent="0.15">
      <c r="A1" s="20"/>
      <c r="B1" s="20"/>
      <c r="C1" s="20"/>
      <c r="D1" s="20"/>
      <c r="E1" s="20"/>
      <c r="F1" s="20"/>
      <c r="G1" s="21" t="s">
        <v>102</v>
      </c>
    </row>
    <row r="2" spans="1:7" ht="13.5" customHeight="1" x14ac:dyDescent="0.15">
      <c r="A2" s="773" t="s">
        <v>103</v>
      </c>
      <c r="B2" s="773"/>
      <c r="C2" s="773"/>
      <c r="D2" s="773"/>
      <c r="E2" s="773"/>
      <c r="F2" s="773"/>
      <c r="G2" s="773"/>
    </row>
    <row r="3" spans="1:7" ht="13.5" customHeight="1" x14ac:dyDescent="0.15">
      <c r="A3" s="773"/>
      <c r="B3" s="773"/>
      <c r="C3" s="773"/>
      <c r="D3" s="773"/>
      <c r="E3" s="773"/>
      <c r="F3" s="773"/>
      <c r="G3" s="773"/>
    </row>
    <row r="4" spans="1:7" x14ac:dyDescent="0.15">
      <c r="A4" s="768"/>
      <c r="B4" s="768" t="s">
        <v>435</v>
      </c>
      <c r="C4" s="768" t="s">
        <v>104</v>
      </c>
      <c r="D4" s="768" t="s">
        <v>105</v>
      </c>
      <c r="E4" s="78"/>
      <c r="F4" s="760" t="s">
        <v>403</v>
      </c>
      <c r="G4" s="760" t="s">
        <v>404</v>
      </c>
    </row>
    <row r="5" spans="1:7" x14ac:dyDescent="0.15">
      <c r="A5" s="766"/>
      <c r="B5" s="766"/>
      <c r="C5" s="766"/>
      <c r="D5" s="766"/>
      <c r="E5" s="79"/>
      <c r="F5" s="759"/>
      <c r="G5" s="759"/>
    </row>
    <row r="6" spans="1:7" ht="71.25" customHeight="1" x14ac:dyDescent="0.15">
      <c r="A6" s="765" t="s">
        <v>110</v>
      </c>
      <c r="B6" s="767" t="s">
        <v>422</v>
      </c>
      <c r="C6" s="752" t="s">
        <v>111</v>
      </c>
      <c r="D6" s="752" t="s">
        <v>112</v>
      </c>
      <c r="E6" s="754" t="s">
        <v>405</v>
      </c>
      <c r="F6" s="756" t="s">
        <v>406</v>
      </c>
      <c r="G6" s="763" t="s">
        <v>423</v>
      </c>
    </row>
    <row r="7" spans="1:7" ht="104.25" customHeight="1" x14ac:dyDescent="0.15">
      <c r="A7" s="766"/>
      <c r="B7" s="753"/>
      <c r="C7" s="753"/>
      <c r="D7" s="753"/>
      <c r="E7" s="755"/>
      <c r="F7" s="757"/>
      <c r="G7" s="757"/>
    </row>
    <row r="8" spans="1:7" ht="68.25" customHeight="1" x14ac:dyDescent="0.15">
      <c r="A8" s="765" t="s">
        <v>119</v>
      </c>
      <c r="B8" s="767" t="s">
        <v>424</v>
      </c>
      <c r="C8" s="752" t="s">
        <v>120</v>
      </c>
      <c r="D8" s="752" t="s">
        <v>121</v>
      </c>
      <c r="E8" s="758" t="s">
        <v>407</v>
      </c>
      <c r="F8" s="756" t="s">
        <v>408</v>
      </c>
      <c r="G8" s="763" t="s">
        <v>425</v>
      </c>
    </row>
    <row r="9" spans="1:7" ht="68.25" customHeight="1" x14ac:dyDescent="0.15">
      <c r="A9" s="766"/>
      <c r="B9" s="753"/>
      <c r="C9" s="753"/>
      <c r="D9" s="753"/>
      <c r="E9" s="759"/>
      <c r="F9" s="757"/>
      <c r="G9" s="757"/>
    </row>
    <row r="10" spans="1:7" ht="75" customHeight="1" x14ac:dyDescent="0.15">
      <c r="A10" s="765" t="s">
        <v>113</v>
      </c>
      <c r="B10" s="767" t="s">
        <v>426</v>
      </c>
      <c r="C10" s="752" t="s">
        <v>114</v>
      </c>
      <c r="D10" s="752" t="s">
        <v>115</v>
      </c>
      <c r="E10" s="758" t="s">
        <v>409</v>
      </c>
      <c r="F10" s="756" t="s">
        <v>410</v>
      </c>
      <c r="G10" s="763" t="s">
        <v>427</v>
      </c>
    </row>
    <row r="11" spans="1:7" ht="75" customHeight="1" x14ac:dyDescent="0.15">
      <c r="A11" s="766"/>
      <c r="B11" s="753"/>
      <c r="C11" s="753"/>
      <c r="D11" s="753"/>
      <c r="E11" s="759"/>
      <c r="F11" s="757"/>
      <c r="G11" s="757"/>
    </row>
    <row r="12" spans="1:7" ht="149.25" customHeight="1" x14ac:dyDescent="0.15">
      <c r="A12" s="75" t="s">
        <v>116</v>
      </c>
      <c r="B12" s="76" t="s">
        <v>428</v>
      </c>
      <c r="C12" s="77" t="s">
        <v>117</v>
      </c>
      <c r="D12" s="77" t="s">
        <v>118</v>
      </c>
      <c r="E12" s="80" t="s">
        <v>411</v>
      </c>
      <c r="F12" s="81" t="s">
        <v>429</v>
      </c>
      <c r="G12" s="82" t="s">
        <v>430</v>
      </c>
    </row>
    <row r="13" spans="1:7" ht="96" customHeight="1" x14ac:dyDescent="0.15">
      <c r="A13" s="765" t="s">
        <v>106</v>
      </c>
      <c r="B13" s="767" t="s">
        <v>107</v>
      </c>
      <c r="C13" s="767" t="s">
        <v>108</v>
      </c>
      <c r="D13" s="752" t="s">
        <v>109</v>
      </c>
      <c r="E13" s="771" t="s">
        <v>431</v>
      </c>
      <c r="F13" s="756" t="s">
        <v>432</v>
      </c>
      <c r="G13" s="763" t="s">
        <v>433</v>
      </c>
    </row>
    <row r="14" spans="1:7" ht="96" customHeight="1" x14ac:dyDescent="0.15">
      <c r="A14" s="766"/>
      <c r="B14" s="753"/>
      <c r="C14" s="753"/>
      <c r="D14" s="753"/>
      <c r="E14" s="755"/>
      <c r="F14" s="757"/>
      <c r="G14" s="757"/>
    </row>
    <row r="15" spans="1:7" ht="18" customHeight="1" x14ac:dyDescent="0.15">
      <c r="A15" s="768" t="s">
        <v>122</v>
      </c>
      <c r="B15" s="768" t="s">
        <v>434</v>
      </c>
      <c r="C15" s="769" t="s">
        <v>123</v>
      </c>
      <c r="D15" s="769" t="s">
        <v>124</v>
      </c>
      <c r="E15" s="760" t="s">
        <v>122</v>
      </c>
      <c r="F15" s="760" t="s">
        <v>434</v>
      </c>
      <c r="G15" s="761" t="s">
        <v>412</v>
      </c>
    </row>
    <row r="16" spans="1:7" ht="18" customHeight="1" x14ac:dyDescent="0.15">
      <c r="A16" s="766"/>
      <c r="B16" s="766"/>
      <c r="C16" s="770"/>
      <c r="D16" s="772"/>
      <c r="E16" s="759"/>
      <c r="F16" s="759"/>
      <c r="G16" s="762"/>
    </row>
    <row r="17" spans="1:6" x14ac:dyDescent="0.15">
      <c r="A17" s="764" t="s">
        <v>413</v>
      </c>
      <c r="B17" s="764"/>
      <c r="C17" s="764"/>
      <c r="D17" s="764"/>
      <c r="E17" s="764"/>
      <c r="F17" s="764"/>
    </row>
  </sheetData>
  <mergeCells count="43">
    <mergeCell ref="A8:A9"/>
    <mergeCell ref="B8:B9"/>
    <mergeCell ref="C8:C9"/>
    <mergeCell ref="A6:A7"/>
    <mergeCell ref="B6:B7"/>
    <mergeCell ref="C6:C7"/>
    <mergeCell ref="A4:A5"/>
    <mergeCell ref="B4:B5"/>
    <mergeCell ref="C4:C5"/>
    <mergeCell ref="F4:F5"/>
    <mergeCell ref="A2:G3"/>
    <mergeCell ref="D4:D5"/>
    <mergeCell ref="G4:G5"/>
    <mergeCell ref="A17:F17"/>
    <mergeCell ref="D10:D11"/>
    <mergeCell ref="E10:E11"/>
    <mergeCell ref="F10:F11"/>
    <mergeCell ref="A10:A11"/>
    <mergeCell ref="B10:B11"/>
    <mergeCell ref="C10:C11"/>
    <mergeCell ref="A15:A16"/>
    <mergeCell ref="B15:B16"/>
    <mergeCell ref="C15:C16"/>
    <mergeCell ref="A13:A14"/>
    <mergeCell ref="B13:B14"/>
    <mergeCell ref="C13:C14"/>
    <mergeCell ref="D13:D14"/>
    <mergeCell ref="E13:E14"/>
    <mergeCell ref="D15:D16"/>
    <mergeCell ref="E15:E16"/>
    <mergeCell ref="F15:F16"/>
    <mergeCell ref="G15:G16"/>
    <mergeCell ref="G6:G7"/>
    <mergeCell ref="G8:G9"/>
    <mergeCell ref="G10:G11"/>
    <mergeCell ref="F13:F14"/>
    <mergeCell ref="G13:G14"/>
    <mergeCell ref="D6:D7"/>
    <mergeCell ref="E6:E7"/>
    <mergeCell ref="F6:F7"/>
    <mergeCell ref="D8:D9"/>
    <mergeCell ref="E8:E9"/>
    <mergeCell ref="F8:F9"/>
  </mergeCells>
  <phoneticPr fontId="2"/>
  <pageMargins left="0.70866141732283472" right="0.70866141732283472" top="0.74803149606299213" bottom="0.74803149606299213" header="0.31496062992125984" footer="0.31496062992125984"/>
  <pageSetup paperSize="9" scale="57" fitToHeight="0" orientation="landscape" horizont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activeCell="B24" sqref="B24"/>
    </sheetView>
  </sheetViews>
  <sheetFormatPr defaultRowHeight="13.5" x14ac:dyDescent="0.15"/>
  <cols>
    <col min="1" max="1" width="36.5" customWidth="1"/>
    <col min="2" max="3" width="20.625" customWidth="1"/>
    <col min="4" max="4" width="8.75" customWidth="1"/>
    <col min="257" max="257" width="36.5" customWidth="1"/>
    <col min="258" max="259" width="20.625" customWidth="1"/>
    <col min="260" max="260" width="8.75" customWidth="1"/>
    <col min="513" max="513" width="36.5" customWidth="1"/>
    <col min="514" max="515" width="20.625" customWidth="1"/>
    <col min="516" max="516" width="8.75" customWidth="1"/>
    <col min="769" max="769" width="36.5" customWidth="1"/>
    <col min="770" max="771" width="20.625" customWidth="1"/>
    <col min="772" max="772" width="8.75" customWidth="1"/>
    <col min="1025" max="1025" width="36.5" customWidth="1"/>
    <col min="1026" max="1027" width="20.625" customWidth="1"/>
    <col min="1028" max="1028" width="8.75" customWidth="1"/>
    <col min="1281" max="1281" width="36.5" customWidth="1"/>
    <col min="1282" max="1283" width="20.625" customWidth="1"/>
    <col min="1284" max="1284" width="8.75" customWidth="1"/>
    <col min="1537" max="1537" width="36.5" customWidth="1"/>
    <col min="1538" max="1539" width="20.625" customWidth="1"/>
    <col min="1540" max="1540" width="8.75" customWidth="1"/>
    <col min="1793" max="1793" width="36.5" customWidth="1"/>
    <col min="1794" max="1795" width="20.625" customWidth="1"/>
    <col min="1796" max="1796" width="8.75" customWidth="1"/>
    <col min="2049" max="2049" width="36.5" customWidth="1"/>
    <col min="2050" max="2051" width="20.625" customWidth="1"/>
    <col min="2052" max="2052" width="8.75" customWidth="1"/>
    <col min="2305" max="2305" width="36.5" customWidth="1"/>
    <col min="2306" max="2307" width="20.625" customWidth="1"/>
    <col min="2308" max="2308" width="8.75" customWidth="1"/>
    <col min="2561" max="2561" width="36.5" customWidth="1"/>
    <col min="2562" max="2563" width="20.625" customWidth="1"/>
    <col min="2564" max="2564" width="8.75" customWidth="1"/>
    <col min="2817" max="2817" width="36.5" customWidth="1"/>
    <col min="2818" max="2819" width="20.625" customWidth="1"/>
    <col min="2820" max="2820" width="8.75" customWidth="1"/>
    <col min="3073" max="3073" width="36.5" customWidth="1"/>
    <col min="3074" max="3075" width="20.625" customWidth="1"/>
    <col min="3076" max="3076" width="8.75" customWidth="1"/>
    <col min="3329" max="3329" width="36.5" customWidth="1"/>
    <col min="3330" max="3331" width="20.625" customWidth="1"/>
    <col min="3332" max="3332" width="8.75" customWidth="1"/>
    <col min="3585" max="3585" width="36.5" customWidth="1"/>
    <col min="3586" max="3587" width="20.625" customWidth="1"/>
    <col min="3588" max="3588" width="8.75" customWidth="1"/>
    <col min="3841" max="3841" width="36.5" customWidth="1"/>
    <col min="3842" max="3843" width="20.625" customWidth="1"/>
    <col min="3844" max="3844" width="8.75" customWidth="1"/>
    <col min="4097" max="4097" width="36.5" customWidth="1"/>
    <col min="4098" max="4099" width="20.625" customWidth="1"/>
    <col min="4100" max="4100" width="8.75" customWidth="1"/>
    <col min="4353" max="4353" width="36.5" customWidth="1"/>
    <col min="4354" max="4355" width="20.625" customWidth="1"/>
    <col min="4356" max="4356" width="8.75" customWidth="1"/>
    <col min="4609" max="4609" width="36.5" customWidth="1"/>
    <col min="4610" max="4611" width="20.625" customWidth="1"/>
    <col min="4612" max="4612" width="8.75" customWidth="1"/>
    <col min="4865" max="4865" width="36.5" customWidth="1"/>
    <col min="4866" max="4867" width="20.625" customWidth="1"/>
    <col min="4868" max="4868" width="8.75" customWidth="1"/>
    <col min="5121" max="5121" width="36.5" customWidth="1"/>
    <col min="5122" max="5123" width="20.625" customWidth="1"/>
    <col min="5124" max="5124" width="8.75" customWidth="1"/>
    <col min="5377" max="5377" width="36.5" customWidth="1"/>
    <col min="5378" max="5379" width="20.625" customWidth="1"/>
    <col min="5380" max="5380" width="8.75" customWidth="1"/>
    <col min="5633" max="5633" width="36.5" customWidth="1"/>
    <col min="5634" max="5635" width="20.625" customWidth="1"/>
    <col min="5636" max="5636" width="8.75" customWidth="1"/>
    <col min="5889" max="5889" width="36.5" customWidth="1"/>
    <col min="5890" max="5891" width="20.625" customWidth="1"/>
    <col min="5892" max="5892" width="8.75" customWidth="1"/>
    <col min="6145" max="6145" width="36.5" customWidth="1"/>
    <col min="6146" max="6147" width="20.625" customWidth="1"/>
    <col min="6148" max="6148" width="8.75" customWidth="1"/>
    <col min="6401" max="6401" width="36.5" customWidth="1"/>
    <col min="6402" max="6403" width="20.625" customWidth="1"/>
    <col min="6404" max="6404" width="8.75" customWidth="1"/>
    <col min="6657" max="6657" width="36.5" customWidth="1"/>
    <col min="6658" max="6659" width="20.625" customWidth="1"/>
    <col min="6660" max="6660" width="8.75" customWidth="1"/>
    <col min="6913" max="6913" width="36.5" customWidth="1"/>
    <col min="6914" max="6915" width="20.625" customWidth="1"/>
    <col min="6916" max="6916" width="8.75" customWidth="1"/>
    <col min="7169" max="7169" width="36.5" customWidth="1"/>
    <col min="7170" max="7171" width="20.625" customWidth="1"/>
    <col min="7172" max="7172" width="8.75" customWidth="1"/>
    <col min="7425" max="7425" width="36.5" customWidth="1"/>
    <col min="7426" max="7427" width="20.625" customWidth="1"/>
    <col min="7428" max="7428" width="8.75" customWidth="1"/>
    <col min="7681" max="7681" width="36.5" customWidth="1"/>
    <col min="7682" max="7683" width="20.625" customWidth="1"/>
    <col min="7684" max="7684" width="8.75" customWidth="1"/>
    <col min="7937" max="7937" width="36.5" customWidth="1"/>
    <col min="7938" max="7939" width="20.625" customWidth="1"/>
    <col min="7940" max="7940" width="8.75" customWidth="1"/>
    <col min="8193" max="8193" width="36.5" customWidth="1"/>
    <col min="8194" max="8195" width="20.625" customWidth="1"/>
    <col min="8196" max="8196" width="8.75" customWidth="1"/>
    <col min="8449" max="8449" width="36.5" customWidth="1"/>
    <col min="8450" max="8451" width="20.625" customWidth="1"/>
    <col min="8452" max="8452" width="8.75" customWidth="1"/>
    <col min="8705" max="8705" width="36.5" customWidth="1"/>
    <col min="8706" max="8707" width="20.625" customWidth="1"/>
    <col min="8708" max="8708" width="8.75" customWidth="1"/>
    <col min="8961" max="8961" width="36.5" customWidth="1"/>
    <col min="8962" max="8963" width="20.625" customWidth="1"/>
    <col min="8964" max="8964" width="8.75" customWidth="1"/>
    <col min="9217" max="9217" width="36.5" customWidth="1"/>
    <col min="9218" max="9219" width="20.625" customWidth="1"/>
    <col min="9220" max="9220" width="8.75" customWidth="1"/>
    <col min="9473" max="9473" width="36.5" customWidth="1"/>
    <col min="9474" max="9475" width="20.625" customWidth="1"/>
    <col min="9476" max="9476" width="8.75" customWidth="1"/>
    <col min="9729" max="9729" width="36.5" customWidth="1"/>
    <col min="9730" max="9731" width="20.625" customWidth="1"/>
    <col min="9732" max="9732" width="8.75" customWidth="1"/>
    <col min="9985" max="9985" width="36.5" customWidth="1"/>
    <col min="9986" max="9987" width="20.625" customWidth="1"/>
    <col min="9988" max="9988" width="8.75" customWidth="1"/>
    <col min="10241" max="10241" width="36.5" customWidth="1"/>
    <col min="10242" max="10243" width="20.625" customWidth="1"/>
    <col min="10244" max="10244" width="8.75" customWidth="1"/>
    <col min="10497" max="10497" width="36.5" customWidth="1"/>
    <col min="10498" max="10499" width="20.625" customWidth="1"/>
    <col min="10500" max="10500" width="8.75" customWidth="1"/>
    <col min="10753" max="10753" width="36.5" customWidth="1"/>
    <col min="10754" max="10755" width="20.625" customWidth="1"/>
    <col min="10756" max="10756" width="8.75" customWidth="1"/>
    <col min="11009" max="11009" width="36.5" customWidth="1"/>
    <col min="11010" max="11011" width="20.625" customWidth="1"/>
    <col min="11012" max="11012" width="8.75" customWidth="1"/>
    <col min="11265" max="11265" width="36.5" customWidth="1"/>
    <col min="11266" max="11267" width="20.625" customWidth="1"/>
    <col min="11268" max="11268" width="8.75" customWidth="1"/>
    <col min="11521" max="11521" width="36.5" customWidth="1"/>
    <col min="11522" max="11523" width="20.625" customWidth="1"/>
    <col min="11524" max="11524" width="8.75" customWidth="1"/>
    <col min="11777" max="11777" width="36.5" customWidth="1"/>
    <col min="11778" max="11779" width="20.625" customWidth="1"/>
    <col min="11780" max="11780" width="8.75" customWidth="1"/>
    <col min="12033" max="12033" width="36.5" customWidth="1"/>
    <col min="12034" max="12035" width="20.625" customWidth="1"/>
    <col min="12036" max="12036" width="8.75" customWidth="1"/>
    <col min="12289" max="12289" width="36.5" customWidth="1"/>
    <col min="12290" max="12291" width="20.625" customWidth="1"/>
    <col min="12292" max="12292" width="8.75" customWidth="1"/>
    <col min="12545" max="12545" width="36.5" customWidth="1"/>
    <col min="12546" max="12547" width="20.625" customWidth="1"/>
    <col min="12548" max="12548" width="8.75" customWidth="1"/>
    <col min="12801" max="12801" width="36.5" customWidth="1"/>
    <col min="12802" max="12803" width="20.625" customWidth="1"/>
    <col min="12804" max="12804" width="8.75" customWidth="1"/>
    <col min="13057" max="13057" width="36.5" customWidth="1"/>
    <col min="13058" max="13059" width="20.625" customWidth="1"/>
    <col min="13060" max="13060" width="8.75" customWidth="1"/>
    <col min="13313" max="13313" width="36.5" customWidth="1"/>
    <col min="13314" max="13315" width="20.625" customWidth="1"/>
    <col min="13316" max="13316" width="8.75" customWidth="1"/>
    <col min="13569" max="13569" width="36.5" customWidth="1"/>
    <col min="13570" max="13571" width="20.625" customWidth="1"/>
    <col min="13572" max="13572" width="8.75" customWidth="1"/>
    <col min="13825" max="13825" width="36.5" customWidth="1"/>
    <col min="13826" max="13827" width="20.625" customWidth="1"/>
    <col min="13828" max="13828" width="8.75" customWidth="1"/>
    <col min="14081" max="14081" width="36.5" customWidth="1"/>
    <col min="14082" max="14083" width="20.625" customWidth="1"/>
    <col min="14084" max="14084" width="8.75" customWidth="1"/>
    <col min="14337" max="14337" width="36.5" customWidth="1"/>
    <col min="14338" max="14339" width="20.625" customWidth="1"/>
    <col min="14340" max="14340" width="8.75" customWidth="1"/>
    <col min="14593" max="14593" width="36.5" customWidth="1"/>
    <col min="14594" max="14595" width="20.625" customWidth="1"/>
    <col min="14596" max="14596" width="8.75" customWidth="1"/>
    <col min="14849" max="14849" width="36.5" customWidth="1"/>
    <col min="14850" max="14851" width="20.625" customWidth="1"/>
    <col min="14852" max="14852" width="8.75" customWidth="1"/>
    <col min="15105" max="15105" width="36.5" customWidth="1"/>
    <col min="15106" max="15107" width="20.625" customWidth="1"/>
    <col min="15108" max="15108" width="8.75" customWidth="1"/>
    <col min="15361" max="15361" width="36.5" customWidth="1"/>
    <col min="15362" max="15363" width="20.625" customWidth="1"/>
    <col min="15364" max="15364" width="8.75" customWidth="1"/>
    <col min="15617" max="15617" width="36.5" customWidth="1"/>
    <col min="15618" max="15619" width="20.625" customWidth="1"/>
    <col min="15620" max="15620" width="8.75" customWidth="1"/>
    <col min="15873" max="15873" width="36.5" customWidth="1"/>
    <col min="15874" max="15875" width="20.625" customWidth="1"/>
    <col min="15876" max="15876" width="8.75" customWidth="1"/>
    <col min="16129" max="16129" width="36.5" customWidth="1"/>
    <col min="16130" max="16131" width="20.625" customWidth="1"/>
    <col min="16132" max="16132" width="8.75" customWidth="1"/>
  </cols>
  <sheetData>
    <row r="1" spans="1:5" ht="17.25" x14ac:dyDescent="0.2">
      <c r="A1" s="31"/>
      <c r="B1" s="31"/>
      <c r="C1" s="31"/>
      <c r="D1" s="32" t="s">
        <v>125</v>
      </c>
      <c r="E1" s="17"/>
    </row>
    <row r="2" spans="1:5" ht="17.25" x14ac:dyDescent="0.2">
      <c r="A2" s="31"/>
      <c r="B2" s="31"/>
      <c r="C2" s="31"/>
      <c r="D2" s="32"/>
      <c r="E2" s="17"/>
    </row>
    <row r="3" spans="1:5" ht="21" x14ac:dyDescent="0.2">
      <c r="A3" s="33" t="s">
        <v>399</v>
      </c>
      <c r="B3" s="34"/>
      <c r="C3" s="34"/>
      <c r="D3" s="31"/>
      <c r="E3" s="16"/>
    </row>
    <row r="4" spans="1:5" ht="21" x14ac:dyDescent="0.2">
      <c r="A4" s="35"/>
      <c r="B4" s="35"/>
      <c r="C4" s="35"/>
      <c r="D4" s="31"/>
      <c r="E4" s="16"/>
    </row>
    <row r="5" spans="1:5" ht="21.75" thickBot="1" x14ac:dyDescent="0.25">
      <c r="A5" s="36"/>
      <c r="B5" s="37" t="s">
        <v>126</v>
      </c>
      <c r="C5" s="38"/>
      <c r="D5" s="31"/>
      <c r="E5" s="16"/>
    </row>
    <row r="6" spans="1:5" ht="21.75" thickBot="1" x14ac:dyDescent="0.2">
      <c r="A6" s="39" t="s">
        <v>127</v>
      </c>
      <c r="B6" s="40" t="s">
        <v>128</v>
      </c>
      <c r="C6" s="41" t="s">
        <v>129</v>
      </c>
      <c r="D6" s="31"/>
      <c r="E6" s="16"/>
    </row>
    <row r="7" spans="1:5" ht="21" x14ac:dyDescent="0.2">
      <c r="A7" s="42" t="s">
        <v>400</v>
      </c>
      <c r="B7" s="43">
        <v>369.86386903199968</v>
      </c>
      <c r="C7" s="44">
        <f>B7/$B$14</f>
        <v>0.33893223317728527</v>
      </c>
      <c r="D7" s="31"/>
      <c r="E7" s="16"/>
    </row>
    <row r="8" spans="1:5" ht="21" x14ac:dyDescent="0.2">
      <c r="A8" s="45" t="s">
        <v>130</v>
      </c>
      <c r="B8" s="46">
        <v>39.302362850999998</v>
      </c>
      <c r="C8" s="47">
        <f t="shared" ref="C8:C14" si="0">B8/$B$14</f>
        <v>3.6015514694896895E-2</v>
      </c>
      <c r="D8" s="31"/>
      <c r="E8" s="16"/>
    </row>
    <row r="9" spans="1:5" ht="21" x14ac:dyDescent="0.2">
      <c r="A9" s="45" t="s">
        <v>131</v>
      </c>
      <c r="B9" s="46">
        <v>23.614974824000011</v>
      </c>
      <c r="C9" s="47">
        <f t="shared" si="0"/>
        <v>2.1640059556158532E-2</v>
      </c>
      <c r="D9" s="31"/>
      <c r="E9" s="16"/>
    </row>
    <row r="10" spans="1:5" ht="21" x14ac:dyDescent="0.2">
      <c r="A10" s="45" t="s">
        <v>132</v>
      </c>
      <c r="B10" s="46">
        <v>144.49136642300002</v>
      </c>
      <c r="C10" s="47">
        <f t="shared" si="0"/>
        <v>0.13240758451144577</v>
      </c>
      <c r="D10" s="31"/>
      <c r="E10" s="16"/>
    </row>
    <row r="11" spans="1:5" ht="21" x14ac:dyDescent="0.2">
      <c r="A11" s="45" t="s">
        <v>401</v>
      </c>
      <c r="B11" s="46">
        <v>381.16526074900003</v>
      </c>
      <c r="C11" s="47">
        <f t="shared" si="0"/>
        <v>0.34928849193453848</v>
      </c>
      <c r="D11" s="31"/>
      <c r="E11" s="16"/>
    </row>
    <row r="12" spans="1:5" ht="21" x14ac:dyDescent="0.2">
      <c r="A12" s="45" t="s">
        <v>133</v>
      </c>
      <c r="B12" s="46">
        <v>120.85451940200011</v>
      </c>
      <c r="C12" s="47">
        <f t="shared" si="0"/>
        <v>0.1107474819254204</v>
      </c>
      <c r="D12" s="31"/>
      <c r="E12" s="16"/>
    </row>
    <row r="13" spans="1:5" ht="21.75" thickBot="1" x14ac:dyDescent="0.25">
      <c r="A13" s="48" t="s">
        <v>134</v>
      </c>
      <c r="B13" s="49">
        <v>11.969653771999999</v>
      </c>
      <c r="C13" s="50">
        <f t="shared" si="0"/>
        <v>1.0968634200254589E-2</v>
      </c>
      <c r="D13" s="31"/>
      <c r="E13" s="16"/>
    </row>
    <row r="14" spans="1:5" ht="21.75" thickBot="1" x14ac:dyDescent="0.25">
      <c r="A14" s="51" t="s">
        <v>135</v>
      </c>
      <c r="B14" s="52">
        <v>1091.2620070529999</v>
      </c>
      <c r="C14" s="53">
        <f t="shared" si="0"/>
        <v>1</v>
      </c>
      <c r="D14" s="31"/>
      <c r="E14" s="16"/>
    </row>
    <row r="15" spans="1:5" ht="17.25" x14ac:dyDescent="0.2">
      <c r="A15" s="54" t="s">
        <v>136</v>
      </c>
      <c r="B15" s="55"/>
      <c r="C15" s="55"/>
      <c r="D15" s="31"/>
      <c r="E15" s="16"/>
    </row>
    <row r="16" spans="1:5" ht="17.25" x14ac:dyDescent="0.2">
      <c r="A16" s="56" t="s">
        <v>402</v>
      </c>
      <c r="B16" s="31"/>
      <c r="C16" s="31"/>
      <c r="D16" s="31"/>
      <c r="E16" s="16"/>
    </row>
    <row r="17" spans="1:4" ht="17.25" x14ac:dyDescent="0.2">
      <c r="A17" s="56"/>
      <c r="B17" s="31"/>
      <c r="C17" s="31"/>
      <c r="D17" s="31"/>
    </row>
    <row r="18" spans="1:4" ht="17.25" x14ac:dyDescent="0.2">
      <c r="A18" s="56"/>
      <c r="B18" s="31"/>
      <c r="C18" s="31"/>
      <c r="D18" s="31"/>
    </row>
    <row r="19" spans="1:4" ht="17.25" x14ac:dyDescent="0.2">
      <c r="A19" s="56"/>
      <c r="B19" s="31"/>
      <c r="C19" s="31"/>
      <c r="D19" s="31"/>
    </row>
    <row r="20" spans="1:4" ht="17.25" x14ac:dyDescent="0.2">
      <c r="A20" s="56"/>
      <c r="B20" s="31"/>
      <c r="C20" s="31"/>
      <c r="D20" s="31"/>
    </row>
    <row r="21" spans="1:4" ht="17.25" x14ac:dyDescent="0.2">
      <c r="A21" s="56"/>
      <c r="B21" s="31"/>
      <c r="C21" s="31"/>
      <c r="D21" s="31"/>
    </row>
    <row r="22" spans="1:4" ht="17.25" x14ac:dyDescent="0.2">
      <c r="A22" s="56"/>
      <c r="B22" s="57"/>
      <c r="C22" s="57"/>
      <c r="D22" s="57"/>
    </row>
  </sheetData>
  <phoneticPr fontId="2"/>
  <pageMargins left="0.7" right="0.7" top="0.75" bottom="0.75" header="0.3" footer="0.3"/>
  <pageSetup paperSize="9" orientation="portrait" horizontalDpi="429496729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B11" sqref="B11"/>
    </sheetView>
  </sheetViews>
  <sheetFormatPr defaultRowHeight="13.5" x14ac:dyDescent="0.15"/>
  <cols>
    <col min="2" max="2" width="79" customWidth="1"/>
  </cols>
  <sheetData>
    <row r="1" spans="1:2" ht="18.75" x14ac:dyDescent="0.15">
      <c r="A1" s="22"/>
      <c r="B1" s="23" t="s">
        <v>137</v>
      </c>
    </row>
    <row r="2" spans="1:2" ht="19.5" thickBot="1" x14ac:dyDescent="0.2">
      <c r="A2" s="22"/>
      <c r="B2" s="24" t="s">
        <v>138</v>
      </c>
    </row>
    <row r="3" spans="1:2" ht="42" customHeight="1" x14ac:dyDescent="0.15">
      <c r="A3" s="25" t="s">
        <v>139</v>
      </c>
      <c r="B3" s="26" t="s">
        <v>140</v>
      </c>
    </row>
    <row r="4" spans="1:2" ht="42" customHeight="1" x14ac:dyDescent="0.15">
      <c r="A4" s="27" t="s">
        <v>141</v>
      </c>
      <c r="B4" s="28" t="s">
        <v>142</v>
      </c>
    </row>
    <row r="5" spans="1:2" ht="42" customHeight="1" x14ac:dyDescent="0.15">
      <c r="A5" s="27" t="s">
        <v>143</v>
      </c>
      <c r="B5" s="28" t="s">
        <v>144</v>
      </c>
    </row>
    <row r="6" spans="1:2" ht="42" customHeight="1" x14ac:dyDescent="0.15">
      <c r="A6" s="27" t="s">
        <v>145</v>
      </c>
      <c r="B6" s="28" t="s">
        <v>146</v>
      </c>
    </row>
    <row r="7" spans="1:2" ht="42" customHeight="1" thickBot="1" x14ac:dyDescent="0.2">
      <c r="A7" s="29" t="s">
        <v>147</v>
      </c>
      <c r="B7" s="30" t="s">
        <v>148</v>
      </c>
    </row>
  </sheetData>
  <phoneticPr fontId="2"/>
  <pageMargins left="0.7" right="0.7" top="0.75" bottom="0.75" header="0.3" footer="0.3"/>
  <pageSetup paperSize="9" orientation="portrait" horizont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国際協力機構運営費交付金</vt:lpstr>
      <vt:lpstr>別添１</vt:lpstr>
      <vt:lpstr>別添２</vt:lpstr>
      <vt:lpstr>別添３</vt:lpstr>
      <vt:lpstr>別添４</vt:lpstr>
      <vt:lpstr>国際協力機構運営費交付金!Print_Area</vt:lpstr>
      <vt:lpstr>別添１!Print_Area</vt:lpstr>
      <vt:lpstr>別添２!Print_Titles</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2014-06-11T11:00:43Z</cp:lastPrinted>
  <dcterms:created xsi:type="dcterms:W3CDTF">2014-04-17T05:32:12Z</dcterms:created>
  <dcterms:modified xsi:type="dcterms:W3CDTF">2014-06-13T08:27:06Z</dcterms:modified>
</cp:coreProperties>
</file>