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600" yWindow="270" windowWidth="19320" windowHeight="12015"/>
  </bookViews>
  <sheets>
    <sheet name="H24" sheetId="3" r:id="rId1"/>
  </sheets>
  <definedNames>
    <definedName name="_xlnm.Print_Area" localSheetId="0">'H24'!$A$1:$AY$201</definedName>
  </definedNames>
  <calcPr calcId="125725"/>
</workbook>
</file>

<file path=xl/calcChain.xml><?xml version="1.0" encoding="utf-8"?>
<calcChain xmlns="http://schemas.openxmlformats.org/spreadsheetml/2006/main">
  <c r="S34" i="3"/>
  <c r="S27"/>
  <c r="AS16"/>
  <c r="AK21"/>
  <c r="AP21"/>
  <c r="AF21"/>
  <c r="AL16" l="1"/>
  <c r="AE16" l="1"/>
  <c r="AE18" s="1"/>
  <c r="X16"/>
  <c r="X18" s="1"/>
  <c r="Q18"/>
  <c r="Z135" l="1"/>
  <c r="AV135"/>
  <c r="Z146"/>
  <c r="AV146"/>
  <c r="Z157"/>
  <c r="AV157"/>
  <c r="Z168"/>
  <c r="AV168"/>
</calcChain>
</file>

<file path=xl/sharedStrings.xml><?xml version="1.0" encoding="utf-8"?>
<sst xmlns="http://schemas.openxmlformats.org/spreadsheetml/2006/main" count="313" uniqueCount="174">
  <si>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</si>
  <si>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</si>
  <si>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</si>
  <si>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</si>
  <si>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</si>
  <si>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</si>
  <si>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</si>
  <si>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</si>
  <si>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</si>
  <si>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</si>
  <si>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</si>
  <si>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</si>
  <si>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</si>
  <si>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</si>
  <si>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</si>
  <si>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</si>
  <si>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</si>
  <si>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</si>
  <si>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</si>
  <si>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</si>
  <si>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</si>
  <si>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</si>
  <si>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</si>
  <si>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</si>
  <si>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</si>
  <si>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</si>
  <si>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</si>
  <si>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</si>
  <si>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</si>
  <si>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</si>
  <si>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</si>
  <si>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</si>
  <si>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</si>
  <si>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C.</t>
    <phoneticPr fontId="3"/>
  </si>
  <si>
    <t>G.</t>
    <phoneticPr fontId="3"/>
  </si>
  <si>
    <t>D.</t>
    <phoneticPr fontId="3"/>
  </si>
  <si>
    <t>H.</t>
    <phoneticPr fontId="3"/>
  </si>
  <si>
    <t>入札者数</t>
  </si>
  <si>
    <t>落札率</t>
  </si>
  <si>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</si>
  <si>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</si>
  <si>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</si>
  <si>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</si>
  <si>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</si>
  <si>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</si>
  <si>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</si>
  <si>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</si>
  <si>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</si>
  <si>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</si>
  <si>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</si>
  <si>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</si>
  <si>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</si>
  <si>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</si>
  <si>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</si>
  <si>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</si>
  <si>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</si>
  <si>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</si>
  <si>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</si>
  <si>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</si>
  <si>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</si>
  <si>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</si>
  <si>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</si>
  <si>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</si>
  <si>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</si>
  <si>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</si>
  <si>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</si>
  <si>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</si>
  <si>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</si>
  <si>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</si>
  <si>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</si>
  <si>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</si>
  <si>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</si>
  <si>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</si>
  <si>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</si>
  <si>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</si>
  <si>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</si>
  <si>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</si>
  <si>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</si>
  <si>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</si>
  <si>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</si>
  <si>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</si>
  <si>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</si>
  <si>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</si>
  <si>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</si>
  <si>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</si>
  <si>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</si>
  <si>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</si>
  <si>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</si>
  <si>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</si>
  <si>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</si>
  <si>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</si>
  <si>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平成２２年行政事業レビュー</t>
    <rPh sb="0" eb="2">
      <t>ヘイセイ</t>
    </rPh>
    <rPh sb="4" eb="5">
      <t>ネン</t>
    </rPh>
    <rPh sb="5" eb="7">
      <t>ギョウセイ</t>
    </rPh>
    <rPh sb="7" eb="9">
      <t>ジギョウ</t>
    </rPh>
    <phoneticPr fontId="3"/>
  </si>
  <si>
    <t>平成２３年行政事業レビュー</t>
    <rPh sb="0" eb="2">
      <t>ヘイセイ</t>
    </rPh>
    <rPh sb="4" eb="5">
      <t>ネン</t>
    </rPh>
    <rPh sb="5" eb="7">
      <t>ギョウセイ</t>
    </rPh>
    <rPh sb="7" eb="9">
      <t>ジギョウ</t>
    </rPh>
    <phoneticPr fontId="3"/>
  </si>
  <si>
    <t>　※類似事業名とその所管部局・府省名</t>
    <rPh sb="12" eb="14">
      <t>ブキョク</t>
    </rPh>
    <rPh sb="17" eb="18">
      <t>メイ</t>
    </rPh>
    <phoneticPr fontId="3"/>
  </si>
  <si>
    <t>成果指標</t>
    <rPh sb="0" eb="2">
      <t>セイカ</t>
    </rPh>
    <rPh sb="2" eb="4">
      <t>シヒョウ</t>
    </rPh>
    <phoneticPr fontId="3"/>
  </si>
  <si>
    <t>B.</t>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</si>
  <si>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</si>
  <si>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</si>
  <si>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</si>
  <si>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t>24年度活動見込</t>
    <rPh sb="2" eb="4">
      <t>ネンド</t>
    </rPh>
    <rPh sb="4" eb="6">
      <t>カツドウ</t>
    </rPh>
    <rPh sb="6" eb="8">
      <t>ミコ</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</si>
  <si>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</si>
  <si>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</si>
  <si>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24年度当初予算</t>
    <rPh sb="2" eb="4">
      <t>ネンド</t>
    </rPh>
    <rPh sb="4" eb="6">
      <t>トウショ</t>
    </rPh>
    <rPh sb="6" eb="8">
      <t>ヨサン</t>
    </rPh>
    <phoneticPr fontId="3"/>
  </si>
  <si>
    <t>評価に関する説明</t>
    <rPh sb="0" eb="2">
      <t>ヒョウカ</t>
    </rPh>
    <rPh sb="3" eb="4">
      <t>カン</t>
    </rPh>
    <rPh sb="6" eb="8">
      <t>セツメイ</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</si>
  <si>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</si>
  <si>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3"/>
  </si>
  <si>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3"/>
  </si>
  <si>
    <t>※平成23年度実績を記入</t>
    <rPh sb="1" eb="3">
      <t>ヘイセイ</t>
    </rPh>
    <rPh sb="5" eb="7">
      <t>ネンド</t>
    </rPh>
    <rPh sb="7" eb="9">
      <t>ジッセキ</t>
    </rPh>
    <rPh sb="10" eb="12">
      <t>キニュウ</t>
    </rPh>
    <phoneticPr fontId="3"/>
  </si>
  <si>
    <r>
      <t>□直接実施　　　　　□委託・請負</t>
    </r>
    <r>
      <rPr>
        <sz val="11"/>
        <rFont val="ＭＳ Ｐゴシック"/>
        <family val="3"/>
        <charset val="128"/>
      </rPr>
      <t>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</si>
  <si>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　　　　　　　　　　　　　平成２４年行政事業レビューシート　　　　(外務省)</t>
    <rPh sb="13" eb="15">
      <t>ヘイセイ</t>
    </rPh>
    <rPh sb="17" eb="18">
      <t>ネン</t>
    </rPh>
    <rPh sb="18" eb="20">
      <t>ギョウセイ</t>
    </rPh>
    <rPh sb="20" eb="22">
      <t>ジギョウ</t>
    </rPh>
    <rPh sb="34" eb="37">
      <t>ガイムショウ</t>
    </rPh>
    <rPh sb="36" eb="37">
      <t>ショウ</t>
    </rPh>
    <phoneticPr fontId="3"/>
  </si>
  <si>
    <t>平成24・25年度予算内訳
　　（単位：百万円）</t>
    <rPh sb="0" eb="2">
      <t>ヘイセイ</t>
    </rPh>
    <rPh sb="7" eb="9">
      <t>ネンド</t>
    </rPh>
    <rPh sb="9" eb="11">
      <t>ヨサン</t>
    </rPh>
    <rPh sb="11" eb="13">
      <t>ウチワケ</t>
    </rPh>
    <rPh sb="17" eb="19">
      <t>タンイ</t>
    </rPh>
    <rPh sb="20" eb="21">
      <t>ヒャク</t>
    </rPh>
    <rPh sb="21" eb="23">
      <t>マンエン</t>
    </rPh>
    <phoneticPr fontId="3"/>
  </si>
  <si>
    <t>(別紙）</t>
    <rPh sb="1" eb="3">
      <t>ベッシ</t>
    </rPh>
    <phoneticPr fontId="3"/>
  </si>
  <si>
    <t>個別事業名</t>
    <rPh sb="0" eb="2">
      <t>コベツ</t>
    </rPh>
    <rPh sb="2" eb="4">
      <t>ジギョウ</t>
    </rPh>
    <rPh sb="4" eb="5">
      <t>メイ</t>
    </rPh>
    <phoneticPr fontId="3"/>
  </si>
  <si>
    <t>個別事業名：</t>
    <rPh sb="0" eb="2">
      <t>コベツ</t>
    </rPh>
    <rPh sb="2" eb="4">
      <t>ジギョウ</t>
    </rPh>
    <rPh sb="4" eb="5">
      <t>メイ</t>
    </rPh>
    <phoneticPr fontId="3"/>
  </si>
  <si>
    <t>在外公館施設</t>
    <phoneticPr fontId="3"/>
  </si>
  <si>
    <t>－</t>
    <phoneticPr fontId="3"/>
  </si>
  <si>
    <t>一般会計</t>
    <rPh sb="0" eb="2">
      <t>イッパン</t>
    </rPh>
    <rPh sb="2" eb="4">
      <t>カイケイ</t>
    </rPh>
    <phoneticPr fontId="3"/>
  </si>
  <si>
    <t>外務省設置法第４条及び６条</t>
    <phoneticPr fontId="3"/>
  </si>
  <si>
    <t>大臣官房</t>
    <phoneticPr fontId="3"/>
  </si>
  <si>
    <t>課長　植野　篤志</t>
    <rPh sb="3" eb="4">
      <t>ウエ</t>
    </rPh>
    <rPh sb="4" eb="5">
      <t>ノ</t>
    </rPh>
    <rPh sb="6" eb="8">
      <t>アツシ</t>
    </rPh>
    <phoneticPr fontId="3"/>
  </si>
  <si>
    <t>在外公館施設整備に必要な経費</t>
    <phoneticPr fontId="3"/>
  </si>
  <si>
    <t>ー</t>
    <phoneticPr fontId="3"/>
  </si>
  <si>
    <t>－</t>
    <phoneticPr fontId="3"/>
  </si>
  <si>
    <t>参考指標</t>
    <rPh sb="0" eb="2">
      <t>サンコウ</t>
    </rPh>
    <rPh sb="2" eb="4">
      <t>シヒョウ</t>
    </rPh>
    <phoneticPr fontId="3"/>
  </si>
  <si>
    <t>活動実績</t>
    <rPh sb="0" eb="2">
      <t>カツドウ</t>
    </rPh>
    <rPh sb="2" eb="4">
      <t>ジッセキ</t>
    </rPh>
    <phoneticPr fontId="3"/>
  </si>
  <si>
    <t>(当初見込み)</t>
    <rPh sb="1" eb="3">
      <t>トウショ</t>
    </rPh>
    <rPh sb="3" eb="5">
      <t>ミコ</t>
    </rPh>
    <phoneticPr fontId="3"/>
  </si>
  <si>
    <t>事務所　約９８５百万円／件
公邸　　約６８５百万円／件</t>
    <rPh sb="0" eb="3">
      <t>ジムショ</t>
    </rPh>
    <rPh sb="4" eb="5">
      <t>ヤク</t>
    </rPh>
    <rPh sb="8" eb="9">
      <t>ヒャク</t>
    </rPh>
    <rPh sb="9" eb="11">
      <t>マンエン</t>
    </rPh>
    <rPh sb="12" eb="13">
      <t>ケン</t>
    </rPh>
    <rPh sb="14" eb="16">
      <t>コウテイ</t>
    </rPh>
    <rPh sb="18" eb="19">
      <t>ヤク</t>
    </rPh>
    <rPh sb="22" eb="23">
      <t>ヒャク</t>
    </rPh>
    <rPh sb="23" eb="25">
      <t>マンエン</t>
    </rPh>
    <rPh sb="26" eb="27">
      <t>ケン</t>
    </rPh>
    <phoneticPr fontId="3"/>
  </si>
  <si>
    <t>過去実績における中規模事務所・公邸の建設費実績</t>
    <rPh sb="0" eb="2">
      <t>カコ</t>
    </rPh>
    <rPh sb="2" eb="4">
      <t>ジッセキ</t>
    </rPh>
    <rPh sb="8" eb="11">
      <t>チュウキボ</t>
    </rPh>
    <rPh sb="11" eb="14">
      <t>ジムショ</t>
    </rPh>
    <rPh sb="15" eb="17">
      <t>コウテイ</t>
    </rPh>
    <rPh sb="18" eb="20">
      <t>ケンセツ</t>
    </rPh>
    <rPh sb="20" eb="21">
      <t>ヒ</t>
    </rPh>
    <rPh sb="21" eb="23">
      <t>ジッセキ</t>
    </rPh>
    <phoneticPr fontId="3"/>
  </si>
  <si>
    <t>施設整備費</t>
    <rPh sb="0" eb="2">
      <t>シセツ</t>
    </rPh>
    <rPh sb="2" eb="5">
      <t>セイビヒ</t>
    </rPh>
    <phoneticPr fontId="3"/>
  </si>
  <si>
    <t>施設施工庁費</t>
    <rPh sb="0" eb="2">
      <t>シセツ</t>
    </rPh>
    <rPh sb="2" eb="6">
      <t>セコウチョウヒ</t>
    </rPh>
    <phoneticPr fontId="3"/>
  </si>
  <si>
    <t>不動産購入費</t>
    <rPh sb="0" eb="3">
      <t>フドウサン</t>
    </rPh>
    <rPh sb="3" eb="6">
      <t>コウニュウヒ</t>
    </rPh>
    <phoneticPr fontId="3"/>
  </si>
  <si>
    <t>○</t>
    <phoneticPr fontId="3"/>
  </si>
  <si>
    <t>〈レビューシート番号・事業名〉
　　5・在外公館施設
〈公開プロセスの結果・取りまとめコメント〉　※公開プロセス対象事業の場合、記入
　　公開プロセスの結果：一部改善
　　●地域の特殊性や長期のコスト・シュミレーション等を考慮しつつ，在外公館施設を国有とすべきか，借上とすべきか精査していきたい。
　　　 客観的な基準の設定も検討していく。
　　●借上の在外公館事務所について，廉価な施設への移転，施設の統合を進め，借料の抑制を図りたい。
　　●借上の公邸について，独立家屋からアパートへの移転を進め，借料の抑制を図っていきたい。
　　●JICA，JETRO，国際交流基金，（独）国際観光振興機構（JNTO）等の海外事務所との連携を強化し，より効率的な運営のあり方につき検討していきたい。
　　●在外公館の新設や修繕費の配分については，厳しい財政状況の中で，しっかりと優先順位を付けてやっていきたい。</t>
    <phoneticPr fontId="3"/>
  </si>
  <si>
    <t>当省が実施すべき事業。</t>
    <rPh sb="0" eb="2">
      <t>トウショウ</t>
    </rPh>
    <rPh sb="3" eb="5">
      <t>ジッシ</t>
    </rPh>
    <rPh sb="8" eb="10">
      <t>ジギョウ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</si>
  <si>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</si>
  <si>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複数業者による比較を基本としている。</t>
    <rPh sb="0" eb="2">
      <t>フクスウ</t>
    </rPh>
    <rPh sb="2" eb="4">
      <t>ギョウシャ</t>
    </rPh>
    <rPh sb="7" eb="9">
      <t>ヒカク</t>
    </rPh>
    <rPh sb="10" eb="12">
      <t>キホン</t>
    </rPh>
    <phoneticPr fontId="3"/>
  </si>
  <si>
    <t>実施前に検討している。</t>
    <rPh sb="0" eb="3">
      <t>ジッシマエ</t>
    </rPh>
    <rPh sb="4" eb="6">
      <t>ケントウ</t>
    </rPh>
    <phoneticPr fontId="3"/>
  </si>
  <si>
    <t>　－</t>
    <phoneticPr fontId="3"/>
  </si>
  <si>
    <t>把握している（事業は直接実施）。</t>
    <rPh sb="0" eb="2">
      <t>ハアク</t>
    </rPh>
    <rPh sb="7" eb="9">
      <t>ジギョウ</t>
    </rPh>
    <rPh sb="10" eb="12">
      <t>チョクセツ</t>
    </rPh>
    <rPh sb="12" eb="14">
      <t>ジッシ</t>
    </rPh>
    <phoneticPr fontId="3"/>
  </si>
  <si>
    <t>各国の実情に即した対応をとっている。</t>
    <rPh sb="0" eb="2">
      <t>カクコク</t>
    </rPh>
    <rPh sb="3" eb="5">
      <t>ジツジョウ</t>
    </rPh>
    <rPh sb="6" eb="7">
      <t>ソク</t>
    </rPh>
    <rPh sb="9" eb="11">
      <t>タイオウ</t>
    </rPh>
    <phoneticPr fontId="3"/>
  </si>
  <si>
    <t>有効に活用されている。</t>
    <rPh sb="0" eb="2">
      <t>ユウコウ</t>
    </rPh>
    <rPh sb="3" eb="5">
      <t>カツヨウ</t>
    </rPh>
    <phoneticPr fontId="3"/>
  </si>
  <si>
    <t>（株）竹中工務店</t>
    <rPh sb="0" eb="3">
      <t>カブ</t>
    </rPh>
    <rPh sb="3" eb="5">
      <t>タケナカ</t>
    </rPh>
    <rPh sb="5" eb="8">
      <t>コウムテン</t>
    </rPh>
    <phoneticPr fontId="3"/>
  </si>
  <si>
    <t>在中国大使館事務所新営第７期工事</t>
    <rPh sb="0" eb="1">
      <t>ザイ</t>
    </rPh>
    <rPh sb="1" eb="3">
      <t>チュウゴク</t>
    </rPh>
    <rPh sb="3" eb="6">
      <t>タイシカン</t>
    </rPh>
    <rPh sb="6" eb="9">
      <t>ジムショ</t>
    </rPh>
    <rPh sb="9" eb="11">
      <t>シンエイ</t>
    </rPh>
    <rPh sb="11" eb="12">
      <t>ダイ</t>
    </rPh>
    <rPh sb="13" eb="14">
      <t>キ</t>
    </rPh>
    <rPh sb="14" eb="16">
      <t>コウジ</t>
    </rPh>
    <phoneticPr fontId="3"/>
  </si>
  <si>
    <t>随意契約</t>
    <rPh sb="0" eb="2">
      <t>ズイイ</t>
    </rPh>
    <rPh sb="2" eb="4">
      <t>ケイヤク</t>
    </rPh>
    <phoneticPr fontId="3"/>
  </si>
  <si>
    <t>PT.PP-TAISEI INDONESIA
CONSTRUCTION</t>
    <phoneticPr fontId="3"/>
  </si>
  <si>
    <t>（株）フジタ　ソウル支店</t>
    <rPh sb="0" eb="3">
      <t>カブ</t>
    </rPh>
    <rPh sb="10" eb="12">
      <t>シテン</t>
    </rPh>
    <phoneticPr fontId="3"/>
  </si>
  <si>
    <t>（株）日本設計</t>
    <rPh sb="0" eb="3">
      <t>カブ</t>
    </rPh>
    <rPh sb="3" eb="5">
      <t>ニホン</t>
    </rPh>
    <rPh sb="5" eb="7">
      <t>セッケイ</t>
    </rPh>
    <phoneticPr fontId="3"/>
  </si>
  <si>
    <t>Schakel&amp;Schrale</t>
    <phoneticPr fontId="3"/>
  </si>
  <si>
    <t>Abshen Co.</t>
    <phoneticPr fontId="3"/>
  </si>
  <si>
    <t>（株）黒川紀章建築都市設計事務書</t>
    <rPh sb="0" eb="3">
      <t>カブ</t>
    </rPh>
    <rPh sb="3" eb="5">
      <t>クロカワ</t>
    </rPh>
    <rPh sb="5" eb="7">
      <t>キショウ</t>
    </rPh>
    <rPh sb="7" eb="9">
      <t>ケンチク</t>
    </rPh>
    <rPh sb="9" eb="11">
      <t>トシ</t>
    </rPh>
    <rPh sb="11" eb="13">
      <t>セッケイ</t>
    </rPh>
    <rPh sb="13" eb="16">
      <t>ジムショ</t>
    </rPh>
    <phoneticPr fontId="3"/>
  </si>
  <si>
    <t>Consｔructra Basco S.A.</t>
    <phoneticPr fontId="3"/>
  </si>
  <si>
    <t>GALLINELLI IMPIANTI</t>
    <phoneticPr fontId="3"/>
  </si>
  <si>
    <t>（株）鴻池組ﾀﾝｻﾞﾆｱ事務所</t>
    <rPh sb="0" eb="3">
      <t>カブ</t>
    </rPh>
    <rPh sb="3" eb="6">
      <t>コウノイケグミ</t>
    </rPh>
    <rPh sb="12" eb="15">
      <t>ジムショ</t>
    </rPh>
    <phoneticPr fontId="3"/>
  </si>
  <si>
    <t>在韓国大使館国有２号宿舎改修工事</t>
    <rPh sb="0" eb="1">
      <t>ザイ</t>
    </rPh>
    <rPh sb="1" eb="3">
      <t>カンコク</t>
    </rPh>
    <rPh sb="3" eb="6">
      <t>タイシカン</t>
    </rPh>
    <rPh sb="6" eb="8">
      <t>コクユウ</t>
    </rPh>
    <rPh sb="9" eb="10">
      <t>ゴウ</t>
    </rPh>
    <rPh sb="10" eb="12">
      <t>シュクシャ</t>
    </rPh>
    <rPh sb="12" eb="14">
      <t>カイシュウ</t>
    </rPh>
    <rPh sb="14" eb="16">
      <t>コウジ</t>
    </rPh>
    <phoneticPr fontId="3"/>
  </si>
  <si>
    <t>在ベナン大使館事務所・公邸新営工事に係る設計業務</t>
    <rPh sb="0" eb="1">
      <t>ザイ</t>
    </rPh>
    <rPh sb="4" eb="7">
      <t>タイシカン</t>
    </rPh>
    <rPh sb="7" eb="10">
      <t>ジムショ</t>
    </rPh>
    <rPh sb="11" eb="13">
      <t>コウテイ</t>
    </rPh>
    <rPh sb="13" eb="15">
      <t>シンエイ</t>
    </rPh>
    <rPh sb="15" eb="17">
      <t>コウジ</t>
    </rPh>
    <rPh sb="18" eb="19">
      <t>カカ</t>
    </rPh>
    <rPh sb="20" eb="22">
      <t>セッケイ</t>
    </rPh>
    <rPh sb="22" eb="24">
      <t>ギョウム</t>
    </rPh>
    <phoneticPr fontId="3"/>
  </si>
  <si>
    <t>在オランダ大使館事務所及び公邸改修工事</t>
    <rPh sb="0" eb="1">
      <t>ザイ</t>
    </rPh>
    <rPh sb="5" eb="8">
      <t>タイシカン</t>
    </rPh>
    <rPh sb="8" eb="11">
      <t>ジムショ</t>
    </rPh>
    <rPh sb="11" eb="12">
      <t>オヨ</t>
    </rPh>
    <rPh sb="13" eb="15">
      <t>コウテイ</t>
    </rPh>
    <rPh sb="15" eb="17">
      <t>カイシュウ</t>
    </rPh>
    <rPh sb="17" eb="19">
      <t>コウジ</t>
    </rPh>
    <phoneticPr fontId="3"/>
  </si>
  <si>
    <t>在イラン大使館事務所・公邸新営工事に係る根切り・整地工事</t>
    <rPh sb="0" eb="1">
      <t>ザイ</t>
    </rPh>
    <rPh sb="4" eb="7">
      <t>タイシカン</t>
    </rPh>
    <rPh sb="7" eb="10">
      <t>ジムショ</t>
    </rPh>
    <rPh sb="11" eb="13">
      <t>コウテイ</t>
    </rPh>
    <rPh sb="13" eb="15">
      <t>シンエイ</t>
    </rPh>
    <rPh sb="15" eb="17">
      <t>コウジ</t>
    </rPh>
    <rPh sb="18" eb="19">
      <t>カカ</t>
    </rPh>
    <rPh sb="20" eb="22">
      <t>ネギ</t>
    </rPh>
    <rPh sb="24" eb="26">
      <t>セイチ</t>
    </rPh>
    <rPh sb="26" eb="28">
      <t>コウジ</t>
    </rPh>
    <phoneticPr fontId="3"/>
  </si>
  <si>
    <t>在ﾅｲｼﾞｪﾘｱ大使館事務所・公邸新営工事に係る実施設計及び現地ｺﾝｻﾙﾀﾝﾄ選定協力業務</t>
    <rPh sb="0" eb="1">
      <t>ザイ</t>
    </rPh>
    <rPh sb="8" eb="11">
      <t>タイシカン</t>
    </rPh>
    <rPh sb="11" eb="14">
      <t>ジムショ</t>
    </rPh>
    <rPh sb="15" eb="17">
      <t>コウテイ</t>
    </rPh>
    <rPh sb="17" eb="19">
      <t>シンエイ</t>
    </rPh>
    <rPh sb="19" eb="21">
      <t>コウジ</t>
    </rPh>
    <rPh sb="22" eb="23">
      <t>カカ</t>
    </rPh>
    <rPh sb="24" eb="26">
      <t>ジッシ</t>
    </rPh>
    <rPh sb="26" eb="28">
      <t>セッケイ</t>
    </rPh>
    <rPh sb="28" eb="29">
      <t>オヨ</t>
    </rPh>
    <rPh sb="30" eb="32">
      <t>ゲンチ</t>
    </rPh>
    <rPh sb="39" eb="41">
      <t>センテイ</t>
    </rPh>
    <rPh sb="41" eb="43">
      <t>キョウリョク</t>
    </rPh>
    <rPh sb="43" eb="45">
      <t>ギョウム</t>
    </rPh>
    <phoneticPr fontId="3"/>
  </si>
  <si>
    <t>在チリ大使館事務所大規模修繕工事</t>
    <rPh sb="0" eb="1">
      <t>ザイ</t>
    </rPh>
    <rPh sb="3" eb="6">
      <t>タイシカン</t>
    </rPh>
    <rPh sb="6" eb="9">
      <t>ジムショ</t>
    </rPh>
    <rPh sb="9" eb="12">
      <t>ダイキボ</t>
    </rPh>
    <rPh sb="12" eb="14">
      <t>シュウゼン</t>
    </rPh>
    <rPh sb="14" eb="16">
      <t>コウジ</t>
    </rPh>
    <phoneticPr fontId="3"/>
  </si>
  <si>
    <t>在イタリア大使館事務所空調設備改修工事</t>
    <rPh sb="0" eb="1">
      <t>ザイ</t>
    </rPh>
    <rPh sb="5" eb="8">
      <t>タイシカン</t>
    </rPh>
    <rPh sb="8" eb="11">
      <t>ジムショ</t>
    </rPh>
    <rPh sb="11" eb="13">
      <t>クウチョウ</t>
    </rPh>
    <rPh sb="13" eb="15">
      <t>セツビ</t>
    </rPh>
    <rPh sb="15" eb="17">
      <t>カイシュウ</t>
    </rPh>
    <rPh sb="17" eb="19">
      <t>コウジ</t>
    </rPh>
    <phoneticPr fontId="3"/>
  </si>
  <si>
    <t>事務所改修工事</t>
    <rPh sb="0" eb="3">
      <t>ジムショ</t>
    </rPh>
    <rPh sb="3" eb="5">
      <t>カイシュウ</t>
    </rPh>
    <rPh sb="5" eb="7">
      <t>コウジ</t>
    </rPh>
    <phoneticPr fontId="3"/>
  </si>
  <si>
    <t>在インドネシア大使館事務所(ASEAN代表部開設)改修工事</t>
    <rPh sb="0" eb="1">
      <t>ザイ</t>
    </rPh>
    <rPh sb="7" eb="10">
      <t>タイシカン</t>
    </rPh>
    <rPh sb="10" eb="13">
      <t>ジムショ</t>
    </rPh>
    <rPh sb="19" eb="22">
      <t>ダイヒョウブ</t>
    </rPh>
    <rPh sb="22" eb="24">
      <t>カイセツ</t>
    </rPh>
    <rPh sb="25" eb="27">
      <t>カイシュウ</t>
    </rPh>
    <rPh sb="27" eb="29">
      <t>コウジ</t>
    </rPh>
    <phoneticPr fontId="3"/>
  </si>
  <si>
    <t>０１７０</t>
    <phoneticPr fontId="3"/>
  </si>
  <si>
    <t>１７０</t>
    <phoneticPr fontId="3"/>
  </si>
  <si>
    <t>在外公館機能の強化</t>
    <rPh sb="0" eb="2">
      <t>ザイガイ</t>
    </rPh>
    <rPh sb="2" eb="4">
      <t>コウカン</t>
    </rPh>
    <rPh sb="4" eb="6">
      <t>キノウ</t>
    </rPh>
    <rPh sb="7" eb="9">
      <t>キョウカ</t>
    </rPh>
    <phoneticPr fontId="3"/>
  </si>
  <si>
    <t>在外公館施設の整備，修繕</t>
    <rPh sb="0" eb="2">
      <t>ザイガイ</t>
    </rPh>
    <rPh sb="2" eb="4">
      <t>コウカン</t>
    </rPh>
    <rPh sb="4" eb="6">
      <t>シセツ</t>
    </rPh>
    <rPh sb="7" eb="9">
      <t>セイビ</t>
    </rPh>
    <rPh sb="10" eb="12">
      <t>シュウゼン</t>
    </rPh>
    <phoneticPr fontId="3"/>
  </si>
  <si>
    <t>（　62　）</t>
    <phoneticPr fontId="3"/>
  </si>
  <si>
    <t>在外公館は日本の外交の最前線。外交交渉，任国の政治・経済情勢等の情報収集・分析，邦人保護，経済協力や対外発信，文化交流等の幅広い業務の拠点となっている。その役割は，職員のオフィスとしての機能にとどまらず，公邸を活用した人脈構築・広報活動の展開や在外選挙の投票所のように在留邦人へのサービス提供もあり，緊急時には在留邦人の支援の拠点にもなる。こうした機能を十分に果たすよう，在外公館施設の整備を進める。</t>
    <rPh sb="0" eb="2">
      <t>ザイガイ</t>
    </rPh>
    <rPh sb="2" eb="4">
      <t>コウカン</t>
    </rPh>
    <rPh sb="5" eb="7">
      <t>ニホン</t>
    </rPh>
    <rPh sb="8" eb="10">
      <t>ガイコウ</t>
    </rPh>
    <rPh sb="11" eb="14">
      <t>サイゼンセン</t>
    </rPh>
    <rPh sb="15" eb="17">
      <t>ガイコウ</t>
    </rPh>
    <rPh sb="17" eb="19">
      <t>コウショウ</t>
    </rPh>
    <rPh sb="20" eb="22">
      <t>ニンコク</t>
    </rPh>
    <rPh sb="23" eb="25">
      <t>セイジ</t>
    </rPh>
    <rPh sb="26" eb="28">
      <t>ケイザイ</t>
    </rPh>
    <rPh sb="28" eb="30">
      <t>ジョウセイ</t>
    </rPh>
    <rPh sb="30" eb="31">
      <t>トウ</t>
    </rPh>
    <rPh sb="32" eb="34">
      <t>ジョウホウ</t>
    </rPh>
    <rPh sb="34" eb="36">
      <t>シュウシュウ</t>
    </rPh>
    <rPh sb="37" eb="39">
      <t>ブンセキ</t>
    </rPh>
    <rPh sb="40" eb="42">
      <t>ホウジン</t>
    </rPh>
    <rPh sb="42" eb="44">
      <t>ホゴ</t>
    </rPh>
    <rPh sb="45" eb="47">
      <t>ケイザイ</t>
    </rPh>
    <rPh sb="47" eb="49">
      <t>キョウリョク</t>
    </rPh>
    <rPh sb="50" eb="52">
      <t>タイガイ</t>
    </rPh>
    <rPh sb="52" eb="54">
      <t>ハッシン</t>
    </rPh>
    <rPh sb="55" eb="57">
      <t>ブンカ</t>
    </rPh>
    <rPh sb="57" eb="59">
      <t>コウリュウ</t>
    </rPh>
    <rPh sb="59" eb="60">
      <t>トウ</t>
    </rPh>
    <rPh sb="61" eb="63">
      <t>ハバヒロ</t>
    </rPh>
    <rPh sb="64" eb="66">
      <t>ギョウム</t>
    </rPh>
    <rPh sb="67" eb="69">
      <t>キョテン</t>
    </rPh>
    <rPh sb="78" eb="80">
      <t>ヤクワリ</t>
    </rPh>
    <rPh sb="82" eb="84">
      <t>ショクイン</t>
    </rPh>
    <rPh sb="93" eb="95">
      <t>キノウ</t>
    </rPh>
    <rPh sb="102" eb="104">
      <t>コウテイ</t>
    </rPh>
    <rPh sb="105" eb="107">
      <t>カツヨウ</t>
    </rPh>
    <rPh sb="109" eb="111">
      <t>ジンミャク</t>
    </rPh>
    <rPh sb="111" eb="113">
      <t>コウチク</t>
    </rPh>
    <rPh sb="114" eb="116">
      <t>コウホウ</t>
    </rPh>
    <rPh sb="116" eb="118">
      <t>カツドウ</t>
    </rPh>
    <rPh sb="119" eb="121">
      <t>テンカイ</t>
    </rPh>
    <rPh sb="122" eb="124">
      <t>ザイガイ</t>
    </rPh>
    <rPh sb="124" eb="126">
      <t>センキョ</t>
    </rPh>
    <rPh sb="127" eb="130">
      <t>トウヒョウジョ</t>
    </rPh>
    <rPh sb="134" eb="136">
      <t>ザイリュウ</t>
    </rPh>
    <rPh sb="136" eb="138">
      <t>ホウジン</t>
    </rPh>
    <rPh sb="144" eb="146">
      <t>テイキョウ</t>
    </rPh>
    <rPh sb="150" eb="153">
      <t>キンキュウジ</t>
    </rPh>
    <rPh sb="155" eb="157">
      <t>ザイリュウ</t>
    </rPh>
    <rPh sb="157" eb="159">
      <t>ホウジン</t>
    </rPh>
    <rPh sb="160" eb="162">
      <t>シエン</t>
    </rPh>
    <rPh sb="163" eb="165">
      <t>キョテン</t>
    </rPh>
    <rPh sb="174" eb="176">
      <t>キノウ</t>
    </rPh>
    <rPh sb="177" eb="179">
      <t>ジュウブン</t>
    </rPh>
    <rPh sb="180" eb="181">
      <t>ハ</t>
    </rPh>
    <rPh sb="186" eb="188">
      <t>ザイガイ</t>
    </rPh>
    <rPh sb="188" eb="190">
      <t>コウカン</t>
    </rPh>
    <rPh sb="190" eb="192">
      <t>シセツ</t>
    </rPh>
    <rPh sb="193" eb="195">
      <t>セイビ</t>
    </rPh>
    <rPh sb="196" eb="197">
      <t>スス</t>
    </rPh>
    <phoneticPr fontId="3"/>
  </si>
  <si>
    <t>在外
公館数</t>
    <rPh sb="0" eb="2">
      <t>ザイガイ</t>
    </rPh>
    <rPh sb="3" eb="6">
      <t>コウカンスウ</t>
    </rPh>
    <phoneticPr fontId="3"/>
  </si>
  <si>
    <t>在外公館課</t>
    <rPh sb="0" eb="2">
      <t>ザイガイ</t>
    </rPh>
    <rPh sb="2" eb="5">
      <t>コウカンカ</t>
    </rPh>
    <phoneticPr fontId="3"/>
  </si>
  <si>
    <t>１．外交実施体制強化の必要性から近年特に勤務環境の厳しい途上国で施設数が増大。こうした中、本件経費が１０年前に比して半減する一方、借料は高止まり傾向にある。
２．本件経費は、現在400以上ある在外公館施設のうち約190を占める国有施設に関するもの。欧米先進諸国では築100年超の施設が多いことに加え、途上国は厳しい気候、劣悪なインフラ、現地メンテナンス技術のレベルの低さ等によりいずれも老朽化が進行。また、テロの脅威や地震等自然災害時に在外公館が外交拠点として十分な活動ができるよう、一層の警備強化、耐震化の要請が増大。さらに、防諜技術の進展に対応するための保秘対策のニーズも増大。以上を踏まえ、在外公館施設の適正な機能水準維持の観点から各種の新規整備、修繕費、保秘対策、警備等の予算が必要。</t>
    <rPh sb="68" eb="70">
      <t>タカド</t>
    </rPh>
    <phoneticPr fontId="3"/>
  </si>
  <si>
    <t>　予算の執行については，
（１）執行率は高い。気象条件や治安状況の悪化等現地において不測の状況が生じ繰越を行わざるを得なかったが不用率は低い。
（２）業者選定のための競争性も確保（新築等の本省調達の工事については指名競争入札，設計については企画競争による随意契約，在外での改修工事等についての業者選定については原則複数社からの見積書比較による選定）。
（３）コスト削減については、設計時にコスト縮減の検討を行い 現地調達物品等の検討を指示するなど適切に行っている。
　予算執行効率を高めるため，在外公館施設の状況を細かく把握し、施設の適切な維持管理と施設の長寿命化を更に推進していく。</t>
    <rPh sb="1" eb="3">
      <t>ヨサン</t>
    </rPh>
    <rPh sb="4" eb="6">
      <t>シッコウ</t>
    </rPh>
    <rPh sb="16" eb="19">
      <t>シッコウリツ</t>
    </rPh>
    <rPh sb="20" eb="21">
      <t>タカ</t>
    </rPh>
    <rPh sb="23" eb="25">
      <t>キショウ</t>
    </rPh>
    <rPh sb="25" eb="27">
      <t>ジョウケン</t>
    </rPh>
    <rPh sb="28" eb="30">
      <t>チアン</t>
    </rPh>
    <rPh sb="30" eb="32">
      <t>ジョウキョウ</t>
    </rPh>
    <rPh sb="33" eb="35">
      <t>アッカ</t>
    </rPh>
    <rPh sb="35" eb="36">
      <t>トウ</t>
    </rPh>
    <rPh sb="36" eb="38">
      <t>ゲンチ</t>
    </rPh>
    <rPh sb="42" eb="44">
      <t>フソク</t>
    </rPh>
    <rPh sb="45" eb="47">
      <t>ジョウキョウ</t>
    </rPh>
    <rPh sb="48" eb="49">
      <t>ショウ</t>
    </rPh>
    <rPh sb="50" eb="52">
      <t>クリコシ</t>
    </rPh>
    <rPh sb="53" eb="54">
      <t>オコナ</t>
    </rPh>
    <rPh sb="58" eb="59">
      <t>エ</t>
    </rPh>
    <rPh sb="64" eb="66">
      <t>フヨウ</t>
    </rPh>
    <rPh sb="66" eb="67">
      <t>リツ</t>
    </rPh>
    <rPh sb="68" eb="69">
      <t>ヒク</t>
    </rPh>
    <rPh sb="75" eb="77">
      <t>ギョウシャ</t>
    </rPh>
    <rPh sb="77" eb="79">
      <t>センテイ</t>
    </rPh>
    <rPh sb="83" eb="86">
      <t>キョウソウセイ</t>
    </rPh>
    <rPh sb="87" eb="89">
      <t>カクホ</t>
    </rPh>
    <rPh sb="90" eb="93">
      <t>シンチクトウ</t>
    </rPh>
    <rPh sb="94" eb="96">
      <t>ホンショウ</t>
    </rPh>
    <rPh sb="96" eb="98">
      <t>チョウタツ</t>
    </rPh>
    <rPh sb="99" eb="101">
      <t>コウジ</t>
    </rPh>
    <rPh sb="106" eb="108">
      <t>シメイ</t>
    </rPh>
    <rPh sb="108" eb="110">
      <t>キョウソウ</t>
    </rPh>
    <rPh sb="110" eb="112">
      <t>ニュウサツ</t>
    </rPh>
    <rPh sb="113" eb="115">
      <t>セッケイ</t>
    </rPh>
    <rPh sb="120" eb="122">
      <t>キカク</t>
    </rPh>
    <rPh sb="122" eb="124">
      <t>キョウソウ</t>
    </rPh>
    <rPh sb="127" eb="129">
      <t>ズイイ</t>
    </rPh>
    <rPh sb="129" eb="131">
      <t>ケイヤク</t>
    </rPh>
    <rPh sb="132" eb="134">
      <t>ザイガイ</t>
    </rPh>
    <rPh sb="138" eb="140">
      <t>コウジ</t>
    </rPh>
    <rPh sb="140" eb="141">
      <t>トウ</t>
    </rPh>
    <rPh sb="146" eb="148">
      <t>ギョウシャ</t>
    </rPh>
    <rPh sb="148" eb="150">
      <t>センテイ</t>
    </rPh>
    <rPh sb="155" eb="157">
      <t>ゲンソク</t>
    </rPh>
    <rPh sb="157" eb="160">
      <t>フクスウシャ</t>
    </rPh>
    <rPh sb="163" eb="166">
      <t>ミツモリショ</t>
    </rPh>
    <rPh sb="166" eb="168">
      <t>ヒカク</t>
    </rPh>
    <rPh sb="171" eb="173">
      <t>センテイ</t>
    </rPh>
    <rPh sb="182" eb="184">
      <t>サクゲン</t>
    </rPh>
    <rPh sb="190" eb="193">
      <t>セッケイジ</t>
    </rPh>
    <rPh sb="197" eb="199">
      <t>シュクゲン</t>
    </rPh>
    <rPh sb="200" eb="202">
      <t>ケントウ</t>
    </rPh>
    <rPh sb="203" eb="204">
      <t>オコナ</t>
    </rPh>
    <rPh sb="206" eb="208">
      <t>ゲンチ</t>
    </rPh>
    <rPh sb="208" eb="210">
      <t>チョウタツ</t>
    </rPh>
    <rPh sb="210" eb="212">
      <t>ブッピン</t>
    </rPh>
    <rPh sb="212" eb="213">
      <t>トウ</t>
    </rPh>
    <rPh sb="214" eb="216">
      <t>ケントウ</t>
    </rPh>
    <rPh sb="217" eb="219">
      <t>シジ</t>
    </rPh>
    <rPh sb="223" eb="225">
      <t>テキセツ</t>
    </rPh>
    <rPh sb="226" eb="227">
      <t>オコナ</t>
    </rPh>
    <rPh sb="234" eb="236">
      <t>ヨサン</t>
    </rPh>
    <rPh sb="236" eb="238">
      <t>シッコウ</t>
    </rPh>
    <rPh sb="238" eb="240">
      <t>コウリツ</t>
    </rPh>
    <rPh sb="241" eb="242">
      <t>タカ</t>
    </rPh>
    <rPh sb="247" eb="249">
      <t>ザイガイ</t>
    </rPh>
    <rPh sb="249" eb="251">
      <t>コウカン</t>
    </rPh>
    <rPh sb="267" eb="269">
      <t>テキセツ</t>
    </rPh>
    <rPh sb="270" eb="272">
      <t>イジ</t>
    </rPh>
    <rPh sb="272" eb="274">
      <t>カンリ</t>
    </rPh>
    <rPh sb="275" eb="277">
      <t>シセツ</t>
    </rPh>
    <rPh sb="278" eb="281">
      <t>チョウジュミョウ</t>
    </rPh>
    <rPh sb="281" eb="282">
      <t>カ</t>
    </rPh>
    <rPh sb="283" eb="284">
      <t>サラ</t>
    </rPh>
    <rPh sb="285" eb="287">
      <t>スイシン</t>
    </rPh>
    <phoneticPr fontId="3"/>
  </si>
  <si>
    <t>現状通り</t>
    <rPh sb="0" eb="2">
      <t>ゲンジョウ</t>
    </rPh>
    <rPh sb="2" eb="3">
      <t>トオ</t>
    </rPh>
    <phoneticPr fontId="3"/>
  </si>
  <si>
    <t>日本再生戦略に関する｢重点要求｣（防衛･治安関連施策）：473百万円</t>
    <rPh sb="0" eb="2">
      <t>ニホン</t>
    </rPh>
    <rPh sb="2" eb="4">
      <t>サイセイ</t>
    </rPh>
    <rPh sb="4" eb="6">
      <t>センリャク</t>
    </rPh>
    <rPh sb="7" eb="8">
      <t>カン</t>
    </rPh>
    <rPh sb="11" eb="13">
      <t>ジュウテン</t>
    </rPh>
    <rPh sb="13" eb="15">
      <t>ヨウキュウ</t>
    </rPh>
    <rPh sb="17" eb="19">
      <t>ボウエイ</t>
    </rPh>
    <rPh sb="20" eb="22">
      <t>チアン</t>
    </rPh>
    <rPh sb="22" eb="24">
      <t>カンレン</t>
    </rPh>
    <rPh sb="24" eb="26">
      <t>シサク</t>
    </rPh>
    <phoneticPr fontId="3"/>
  </si>
</sst>
</file>

<file path=xl/styles.xml><?xml version="1.0" encoding="utf-8"?>
<styleSheet xmlns="http://schemas.openxmlformats.org/spreadsheetml/2006/main">
  <numFmts count="4">
    <numFmt numFmtId="176" formatCode="#,##0_ "/>
    <numFmt numFmtId="177" formatCode="#,##0;&quot;▲ &quot;#,##0"/>
    <numFmt numFmtId="178" formatCode="#,##0_);[Red]\(#,##0\)"/>
    <numFmt numFmtId="179" formatCode="0.0%"/>
  </numFmts>
  <fonts count="25">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scheme val="minor"/>
    </font>
    <font>
      <sz val="9"/>
      <name val="ＭＳ Ｐゴシック"/>
      <family val="3"/>
      <charset val="128"/>
      <scheme val="minor"/>
    </font>
    <font>
      <b/>
      <sz val="11"/>
      <name val="ＭＳ Ｐゴシック"/>
      <family val="3"/>
      <charset val="128"/>
      <scheme val="minor"/>
    </font>
    <font>
      <sz val="10"/>
      <name val="ＭＳ Ｐゴシック"/>
      <family val="3"/>
      <charset val="128"/>
      <scheme val="minor"/>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indexed="64"/>
      </patternFill>
    </fill>
  </fills>
  <borders count="118">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48">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10" fillId="0" borderId="1" xfId="1" applyFont="1" applyFill="1" applyBorder="1" applyAlignment="1" applyProtection="1">
      <alignment vertical="top"/>
    </xf>
    <xf numFmtId="0" fontId="10" fillId="0" borderId="3" xfId="1" applyFont="1" applyFill="1" applyBorder="1" applyAlignment="1" applyProtection="1">
      <alignment vertical="top"/>
    </xf>
    <xf numFmtId="0" fontId="10" fillId="0" borderId="4" xfId="1" applyFont="1" applyFill="1" applyBorder="1" applyAlignment="1" applyProtection="1">
      <alignment vertical="top"/>
    </xf>
    <xf numFmtId="0" fontId="10" fillId="0" borderId="0" xfId="1" applyFont="1" applyFill="1" applyBorder="1" applyAlignment="1" applyProtection="1">
      <alignment vertical="top"/>
    </xf>
    <xf numFmtId="0" fontId="10" fillId="0" borderId="2" xfId="1" applyFont="1" applyFill="1" applyBorder="1" applyAlignment="1" applyProtection="1">
      <alignment vertical="top"/>
    </xf>
    <xf numFmtId="0" fontId="1" fillId="0" borderId="0" xfId="0" applyFont="1" applyFill="1" applyBorder="1" applyAlignment="1">
      <alignment vertical="top" wrapText="1"/>
    </xf>
    <xf numFmtId="0" fontId="10" fillId="0" borderId="5" xfId="1" applyFont="1" applyFill="1" applyBorder="1" applyAlignment="1" applyProtection="1">
      <alignment vertical="top"/>
    </xf>
    <xf numFmtId="0" fontId="10" fillId="0" borderId="6" xfId="1" applyFont="1" applyFill="1" applyBorder="1" applyAlignment="1" applyProtection="1">
      <alignment vertical="top"/>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3" borderId="11" xfId="0" applyFont="1" applyFill="1" applyBorder="1" applyAlignment="1">
      <alignment horizontal="left" vertical="center"/>
    </xf>
    <xf numFmtId="0" fontId="0" fillId="3" borderId="12" xfId="0" applyFont="1" applyFill="1" applyBorder="1" applyAlignment="1">
      <alignment horizontal="left" vertical="center"/>
    </xf>
    <xf numFmtId="0" fontId="0" fillId="3" borderId="13" xfId="0" applyFont="1" applyFill="1" applyBorder="1" applyAlignment="1">
      <alignment horizontal="left" vertical="center"/>
    </xf>
    <xf numFmtId="0" fontId="18" fillId="0" borderId="0" xfId="0" applyFont="1">
      <alignment vertical="center"/>
    </xf>
    <xf numFmtId="0" fontId="7" fillId="0" borderId="0" xfId="3" applyFont="1" applyFill="1" applyBorder="1" applyAlignment="1" applyProtection="1">
      <alignment horizontal="center" vertical="center" wrapText="1"/>
    </xf>
    <xf numFmtId="0" fontId="10" fillId="0" borderId="14" xfId="1" applyFont="1" applyFill="1" applyBorder="1" applyAlignment="1" applyProtection="1">
      <alignment vertical="top"/>
    </xf>
    <xf numFmtId="0" fontId="10" fillId="0" borderId="15" xfId="1" applyFont="1" applyFill="1" applyBorder="1" applyAlignment="1" applyProtection="1">
      <alignment vertical="top"/>
    </xf>
    <xf numFmtId="0" fontId="12" fillId="0" borderId="0" xfId="0" applyFont="1">
      <alignment vertical="center"/>
    </xf>
    <xf numFmtId="0" fontId="0" fillId="0" borderId="0" xfId="0" applyAlignment="1">
      <alignment vertical="center"/>
    </xf>
    <xf numFmtId="0" fontId="1" fillId="0" borderId="0" xfId="0" applyFont="1" applyFill="1" applyBorder="1" applyAlignment="1">
      <alignment horizontal="center" vertical="center"/>
    </xf>
    <xf numFmtId="0" fontId="11" fillId="0" borderId="0" xfId="3" applyFont="1" applyFill="1" applyBorder="1" applyAlignment="1" applyProtection="1">
      <alignment horizontal="center" vertical="center" wrapText="1"/>
    </xf>
    <xf numFmtId="0" fontId="0" fillId="0" borderId="34" xfId="0" applyFont="1" applyFill="1" applyBorder="1" applyAlignment="1">
      <alignment horizontal="center" vertical="top"/>
    </xf>
    <xf numFmtId="0" fontId="0" fillId="0" borderId="35" xfId="0" applyFont="1" applyFill="1" applyBorder="1" applyAlignment="1">
      <alignment horizontal="center" vertical="top"/>
    </xf>
    <xf numFmtId="0" fontId="0" fillId="0" borderId="36" xfId="0" applyFont="1" applyFill="1" applyBorder="1" applyAlignment="1">
      <alignment horizontal="center" vertical="top"/>
    </xf>
    <xf numFmtId="176" fontId="0" fillId="0" borderId="16" xfId="0" applyNumberFormat="1" applyFont="1" applyFill="1" applyBorder="1" applyAlignment="1">
      <alignment horizontal="center" vertical="center"/>
    </xf>
    <xf numFmtId="0" fontId="0" fillId="0" borderId="17"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5" xfId="0" applyFont="1" applyFill="1" applyBorder="1" applyAlignment="1">
      <alignment horizontal="center" vertical="center"/>
    </xf>
    <xf numFmtId="177" fontId="1" fillId="0" borderId="60" xfId="0" applyNumberFormat="1" applyFont="1" applyFill="1" applyBorder="1" applyAlignment="1">
      <alignment horizontal="center" vertical="center"/>
    </xf>
    <xf numFmtId="177" fontId="1" fillId="0" borderId="69" xfId="0" applyNumberFormat="1" applyFont="1" applyFill="1" applyBorder="1" applyAlignment="1">
      <alignment horizontal="center" vertical="center"/>
    </xf>
    <xf numFmtId="0" fontId="11" fillId="2" borderId="68" xfId="3" applyFont="1" applyFill="1" applyBorder="1" applyAlignment="1" applyProtection="1">
      <alignment horizontal="center" vertical="center" wrapText="1"/>
    </xf>
    <xf numFmtId="0" fontId="11" fillId="2" borderId="26" xfId="3" applyFont="1" applyFill="1" applyBorder="1" applyAlignment="1" applyProtection="1">
      <alignment horizontal="center" vertical="center" wrapText="1"/>
    </xf>
    <xf numFmtId="177" fontId="1" fillId="0" borderId="26" xfId="0" applyNumberFormat="1" applyFont="1" applyFill="1" applyBorder="1" applyAlignment="1">
      <alignment horizontal="center" vertical="center"/>
    </xf>
    <xf numFmtId="176" fontId="0" fillId="0" borderId="26" xfId="0" applyNumberFormat="1" applyFont="1" applyFill="1" applyBorder="1" applyAlignment="1">
      <alignment horizontal="center" vertical="center"/>
    </xf>
    <xf numFmtId="0" fontId="0" fillId="0" borderId="27" xfId="0" applyFont="1" applyFill="1" applyBorder="1" applyAlignment="1">
      <alignment horizontal="center" vertical="top"/>
    </xf>
    <xf numFmtId="0" fontId="0" fillId="0" borderId="28" xfId="0" applyFont="1" applyFill="1" applyBorder="1" applyAlignment="1">
      <alignment horizontal="center" vertical="top"/>
    </xf>
    <xf numFmtId="0" fontId="0" fillId="0" borderId="29" xfId="0" applyFont="1" applyFill="1" applyBorder="1" applyAlignment="1">
      <alignment horizontal="center" vertical="top"/>
    </xf>
    <xf numFmtId="0" fontId="0" fillId="2" borderId="5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52" xfId="0" applyFont="1" applyFill="1" applyBorder="1" applyAlignment="1">
      <alignment horizontal="center" vertical="center"/>
    </xf>
    <xf numFmtId="0" fontId="11" fillId="2" borderId="55" xfId="3" applyFont="1" applyFill="1" applyBorder="1" applyAlignment="1" applyProtection="1">
      <alignment horizontal="center" vertical="center" wrapText="1"/>
    </xf>
    <xf numFmtId="0" fontId="1" fillId="2" borderId="6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1" fillId="2" borderId="22" xfId="3" applyFont="1" applyFill="1" applyBorder="1" applyAlignment="1" applyProtection="1">
      <alignment horizontal="center" vertical="center" wrapText="1"/>
    </xf>
    <xf numFmtId="0" fontId="11" fillId="2" borderId="23" xfId="3" applyFont="1" applyFill="1" applyBorder="1" applyAlignment="1" applyProtection="1">
      <alignment horizontal="center" vertical="center" wrapText="1"/>
    </xf>
    <xf numFmtId="0" fontId="11" fillId="2" borderId="62" xfId="3" applyFont="1" applyFill="1" applyBorder="1" applyAlignment="1" applyProtection="1">
      <alignment horizontal="center" vertical="center" wrapText="1"/>
    </xf>
    <xf numFmtId="177" fontId="1" fillId="0" borderId="21" xfId="0" applyNumberFormat="1" applyFont="1" applyFill="1" applyBorder="1" applyAlignment="1">
      <alignment horizontal="center" vertical="center"/>
    </xf>
    <xf numFmtId="0" fontId="11" fillId="2" borderId="65" xfId="3" applyFont="1" applyFill="1" applyBorder="1" applyAlignment="1" applyProtection="1">
      <alignment horizontal="center" vertical="center" wrapText="1"/>
    </xf>
    <xf numFmtId="0" fontId="11" fillId="2" borderId="31" xfId="3" applyFont="1" applyFill="1" applyBorder="1" applyAlignment="1" applyProtection="1">
      <alignment horizontal="center" vertical="center" wrapText="1"/>
    </xf>
    <xf numFmtId="0" fontId="11" fillId="2" borderId="32" xfId="3" applyFont="1" applyFill="1" applyBorder="1" applyAlignment="1" applyProtection="1">
      <alignment horizontal="center" vertical="center" wrapText="1"/>
    </xf>
    <xf numFmtId="177" fontId="1" fillId="0" borderId="33" xfId="0" applyNumberFormat="1" applyFont="1" applyFill="1" applyBorder="1" applyAlignment="1">
      <alignment horizontal="center" vertical="center"/>
    </xf>
    <xf numFmtId="177" fontId="1" fillId="0" borderId="66" xfId="0" applyNumberFormat="1" applyFont="1" applyFill="1" applyBorder="1" applyAlignment="1">
      <alignment horizontal="center" vertical="center"/>
    </xf>
    <xf numFmtId="177" fontId="1" fillId="0" borderId="67" xfId="0" applyNumberFormat="1" applyFont="1" applyFill="1" applyBorder="1" applyAlignment="1">
      <alignment horizontal="center" vertical="center"/>
    </xf>
    <xf numFmtId="0" fontId="14" fillId="2" borderId="53" xfId="0" applyFont="1" applyFill="1" applyBorder="1" applyAlignment="1">
      <alignment horizontal="center" vertical="center" textRotation="255" wrapText="1"/>
    </xf>
    <xf numFmtId="0" fontId="14" fillId="2" borderId="24" xfId="0" applyFont="1" applyFill="1" applyBorder="1" applyAlignment="1">
      <alignment horizontal="center" vertical="center" textRotation="255" wrapText="1"/>
    </xf>
    <xf numFmtId="0" fontId="14" fillId="2" borderId="9" xfId="0" applyFont="1" applyFill="1" applyBorder="1" applyAlignment="1">
      <alignment horizontal="center" vertical="center" textRotation="255" wrapText="1"/>
    </xf>
    <xf numFmtId="0" fontId="14" fillId="2" borderId="2" xfId="0" applyFont="1" applyFill="1" applyBorder="1" applyAlignment="1">
      <alignment horizontal="center" vertical="center" textRotation="255" wrapText="1"/>
    </xf>
    <xf numFmtId="0" fontId="14" fillId="2" borderId="54" xfId="0" applyFont="1" applyFill="1" applyBorder="1" applyAlignment="1">
      <alignment horizontal="center" vertical="center" textRotation="255" wrapText="1"/>
    </xf>
    <xf numFmtId="0" fontId="14" fillId="2" borderId="29" xfId="0" applyFont="1" applyFill="1" applyBorder="1" applyAlignment="1">
      <alignment horizontal="center" vertical="center" textRotation="255" wrapText="1"/>
    </xf>
    <xf numFmtId="0" fontId="0" fillId="3" borderId="53"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62" xfId="0" applyFont="1" applyFill="1" applyBorder="1" applyAlignment="1">
      <alignment horizontal="center" vertical="center"/>
    </xf>
    <xf numFmtId="0" fontId="10" fillId="3" borderId="26"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4" xfId="0" applyFont="1" applyFill="1" applyBorder="1" applyAlignment="1">
      <alignment horizontal="center" vertical="center"/>
    </xf>
    <xf numFmtId="177" fontId="1" fillId="0" borderId="16" xfId="0" applyNumberFormat="1" applyFont="1" applyFill="1" applyBorder="1" applyAlignment="1">
      <alignment horizontal="center" vertical="center"/>
    </xf>
    <xf numFmtId="0" fontId="0" fillId="0" borderId="30" xfId="0" applyFont="1" applyFill="1" applyBorder="1" applyAlignment="1">
      <alignment horizontal="center" vertical="top"/>
    </xf>
    <xf numFmtId="0" fontId="0" fillId="0" borderId="31" xfId="0" applyFont="1" applyFill="1" applyBorder="1" applyAlignment="1">
      <alignment horizontal="center" vertical="top"/>
    </xf>
    <xf numFmtId="0" fontId="0" fillId="0" borderId="32" xfId="0" applyFont="1" applyFill="1" applyBorder="1" applyAlignment="1">
      <alignment horizontal="center" vertical="top"/>
    </xf>
    <xf numFmtId="176" fontId="0" fillId="0" borderId="33" xfId="0" applyNumberFormat="1" applyFont="1" applyFill="1" applyBorder="1" applyAlignment="1">
      <alignment horizontal="center" vertical="center"/>
    </xf>
    <xf numFmtId="0" fontId="0" fillId="0" borderId="18" xfId="0" applyFont="1" applyFill="1" applyBorder="1" applyAlignment="1">
      <alignment horizontal="center" vertical="top"/>
    </xf>
    <xf numFmtId="0" fontId="0" fillId="0" borderId="19" xfId="0" applyFont="1" applyFill="1" applyBorder="1" applyAlignment="1">
      <alignment horizontal="center" vertical="top"/>
    </xf>
    <xf numFmtId="0" fontId="0" fillId="0" borderId="20" xfId="0" applyFont="1" applyFill="1" applyBorder="1" applyAlignment="1">
      <alignment horizontal="center" vertical="top"/>
    </xf>
    <xf numFmtId="176" fontId="0" fillId="0" borderId="21" xfId="0" applyNumberFormat="1" applyFont="1" applyFill="1" applyBorder="1" applyAlignment="1">
      <alignment horizontal="center" vertical="center"/>
    </xf>
    <xf numFmtId="0" fontId="0" fillId="0" borderId="22" xfId="0" applyFont="1" applyFill="1" applyBorder="1" applyAlignment="1">
      <alignment horizontal="center" vertical="top"/>
    </xf>
    <xf numFmtId="0" fontId="0" fillId="0" borderId="23" xfId="0" applyFont="1" applyFill="1" applyBorder="1" applyAlignment="1">
      <alignment horizontal="center" vertical="top"/>
    </xf>
    <xf numFmtId="0" fontId="0" fillId="0" borderId="24" xfId="0" applyFont="1" applyFill="1" applyBorder="1" applyAlignment="1">
      <alignment horizontal="center" vertical="top"/>
    </xf>
    <xf numFmtId="177" fontId="1" fillId="0" borderId="64" xfId="0" applyNumberFormat="1" applyFont="1" applyFill="1" applyBorder="1" applyAlignment="1">
      <alignment horizontal="center" vertical="center"/>
    </xf>
    <xf numFmtId="0" fontId="7" fillId="2" borderId="45" xfId="3" applyFont="1" applyFill="1" applyBorder="1" applyAlignment="1" applyProtection="1">
      <alignment horizontal="center" vertical="center"/>
    </xf>
    <xf numFmtId="0" fontId="7" fillId="2" borderId="40" xfId="3" applyFont="1" applyFill="1" applyBorder="1" applyAlignment="1" applyProtection="1">
      <alignment horizontal="center" vertical="center"/>
    </xf>
    <xf numFmtId="0" fontId="7" fillId="2" borderId="53"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57"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7" fillId="2" borderId="54"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58" xfId="3" applyFont="1" applyFill="1" applyBorder="1" applyAlignment="1" applyProtection="1">
      <alignment horizontal="center" vertical="center" wrapText="1"/>
    </xf>
    <xf numFmtId="0" fontId="7" fillId="0" borderId="59" xfId="3" applyFont="1" applyFill="1" applyBorder="1" applyAlignment="1" applyProtection="1">
      <alignment horizontal="center" vertical="center" wrapText="1"/>
    </xf>
    <xf numFmtId="0" fontId="7" fillId="0" borderId="60" xfId="3" applyFont="1" applyFill="1" applyBorder="1" applyAlignment="1" applyProtection="1">
      <alignment horizontal="center" vertical="center" wrapText="1"/>
    </xf>
    <xf numFmtId="0" fontId="0" fillId="2" borderId="25" xfId="0" applyFont="1" applyFill="1" applyBorder="1" applyAlignment="1">
      <alignment horizontal="center" vertical="center"/>
    </xf>
    <xf numFmtId="0" fontId="11" fillId="2" borderId="27" xfId="3" applyFont="1" applyFill="1" applyBorder="1" applyAlignment="1" applyProtection="1">
      <alignment horizontal="center" vertical="center" wrapText="1"/>
    </xf>
    <xf numFmtId="0" fontId="11" fillId="2" borderId="28" xfId="3" applyFont="1" applyFill="1" applyBorder="1" applyAlignment="1" applyProtection="1">
      <alignment horizontal="center" vertical="center" wrapText="1"/>
    </xf>
    <xf numFmtId="0" fontId="11" fillId="2" borderId="61" xfId="3" applyFont="1" applyFill="1" applyBorder="1" applyAlignment="1" applyProtection="1">
      <alignment horizontal="center" vertical="center" wrapText="1"/>
    </xf>
    <xf numFmtId="176" fontId="0" fillId="0" borderId="85"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0" fontId="1" fillId="0" borderId="23" xfId="1" applyFont="1" applyFill="1" applyBorder="1" applyAlignment="1">
      <alignment horizontal="center" vertical="center"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8" fillId="2" borderId="13" xfId="3" applyFont="1" applyFill="1" applyBorder="1" applyAlignment="1" applyProtection="1">
      <alignment horizontal="center" vertical="center" wrapText="1" shrinkToFit="1"/>
    </xf>
    <xf numFmtId="0" fontId="8" fillId="2" borderId="11" xfId="3" applyFont="1" applyFill="1" applyBorder="1" applyAlignment="1" applyProtection="1">
      <alignment horizontal="center" vertical="center" shrinkToFit="1"/>
    </xf>
    <xf numFmtId="0" fontId="8" fillId="2" borderId="49"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xf>
    <xf numFmtId="0" fontId="12" fillId="2" borderId="11" xfId="3" applyFont="1" applyFill="1" applyBorder="1" applyAlignment="1" applyProtection="1">
      <alignment horizontal="center" vertical="center"/>
    </xf>
    <xf numFmtId="0" fontId="12" fillId="2" borderId="53" xfId="3" applyFont="1" applyFill="1" applyBorder="1" applyAlignment="1" applyProtection="1">
      <alignment horizontal="center" vertical="center" wrapText="1" shrinkToFit="1"/>
    </xf>
    <xf numFmtId="0" fontId="12" fillId="2" borderId="23" xfId="3" applyFont="1" applyFill="1" applyBorder="1" applyAlignment="1" applyProtection="1">
      <alignment horizontal="center" vertical="center" wrapText="1" shrinkToFit="1"/>
    </xf>
    <xf numFmtId="0" fontId="12" fillId="2" borderId="54" xfId="3" applyFont="1" applyFill="1" applyBorder="1" applyAlignment="1" applyProtection="1">
      <alignment horizontal="center" vertical="center" wrapText="1" shrinkToFit="1"/>
    </xf>
    <xf numFmtId="0" fontId="12" fillId="2" borderId="28" xfId="3" applyFont="1" applyFill="1" applyBorder="1" applyAlignment="1" applyProtection="1">
      <alignment horizontal="center" vertical="center" wrapText="1" shrinkToFit="1"/>
    </xf>
    <xf numFmtId="0" fontId="7" fillId="2" borderId="13" xfId="3" applyFont="1" applyFill="1" applyBorder="1" applyAlignment="1" applyProtection="1">
      <alignment horizontal="center" vertical="center" wrapText="1"/>
    </xf>
    <xf numFmtId="0" fontId="7" fillId="2" borderId="11" xfId="3" applyFont="1" applyFill="1" applyBorder="1" applyAlignment="1" applyProtection="1">
      <alignment horizontal="center" vertical="center" wrapText="1"/>
    </xf>
    <xf numFmtId="0" fontId="7" fillId="2" borderId="49" xfId="3" applyFont="1" applyFill="1" applyBorder="1" applyAlignment="1" applyProtection="1">
      <alignment horizontal="center" vertical="center" wrapText="1"/>
    </xf>
    <xf numFmtId="0" fontId="0" fillId="0" borderId="50" xfId="1" applyFont="1" applyFill="1" applyBorder="1" applyAlignment="1" applyProtection="1">
      <alignment vertical="center" wrapText="1"/>
    </xf>
    <xf numFmtId="0" fontId="1" fillId="0" borderId="11" xfId="1" applyFont="1" applyFill="1" applyBorder="1" applyAlignment="1" applyProtection="1">
      <alignment vertical="center" wrapText="1"/>
    </xf>
    <xf numFmtId="0" fontId="1" fillId="0" borderId="52" xfId="1" applyFont="1" applyFill="1" applyBorder="1" applyAlignment="1" applyProtection="1">
      <alignment vertical="center" wrapText="1"/>
    </xf>
    <xf numFmtId="0" fontId="7" fillId="2" borderId="51" xfId="1" applyNumberFormat="1" applyFont="1" applyFill="1" applyBorder="1" applyAlignment="1" applyProtection="1">
      <alignment horizontal="center" vertical="center" wrapText="1"/>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51" xfId="0" applyBorder="1" applyAlignment="1">
      <alignment horizontal="center" vertical="center"/>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37"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38" xfId="3" applyFont="1" applyFill="1" applyBorder="1" applyAlignment="1" applyProtection="1">
      <alignment horizontal="center"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0" fontId="10" fillId="0" borderId="106" xfId="0" applyFont="1" applyBorder="1" applyAlignment="1">
      <alignment horizontal="center" vertical="center" wrapText="1"/>
    </xf>
    <xf numFmtId="0" fontId="0" fillId="0" borderId="107" xfId="0" applyBorder="1" applyAlignment="1">
      <alignment horizontal="center" vertical="center"/>
    </xf>
    <xf numFmtId="0" fontId="0" fillId="0" borderId="108" xfId="0" applyBorder="1" applyAlignment="1">
      <alignment horizontal="center" vertical="center"/>
    </xf>
    <xf numFmtId="176" fontId="0" fillId="0" borderId="109" xfId="0" applyNumberFormat="1" applyBorder="1" applyAlignment="1">
      <alignment horizontal="right" vertical="center"/>
    </xf>
    <xf numFmtId="176" fontId="0" fillId="0" borderId="82" xfId="0" applyNumberFormat="1" applyBorder="1" applyAlignment="1">
      <alignment horizontal="right" vertical="center"/>
    </xf>
    <xf numFmtId="176" fontId="0" fillId="0" borderId="116" xfId="0" applyNumberFormat="1" applyBorder="1" applyAlignment="1">
      <alignment horizontal="right" vertical="center"/>
    </xf>
    <xf numFmtId="0" fontId="7" fillId="0" borderId="39" xfId="1" applyFont="1" applyFill="1" applyBorder="1" applyAlignment="1" applyProtection="1">
      <alignment horizontal="center" vertical="center" wrapText="1" shrinkToFit="1"/>
    </xf>
    <xf numFmtId="0" fontId="1" fillId="0" borderId="40" xfId="0" applyFont="1" applyFill="1" applyBorder="1" applyAlignment="1">
      <alignment horizontal="center" vertical="center"/>
    </xf>
    <xf numFmtId="0" fontId="9" fillId="2" borderId="46" xfId="1" applyFont="1" applyFill="1" applyBorder="1" applyAlignment="1" applyProtection="1">
      <alignment horizontal="center" vertical="center" wrapText="1" shrinkToFit="1"/>
    </xf>
    <xf numFmtId="0" fontId="1" fillId="0" borderId="40" xfId="0" applyFont="1" applyBorder="1" applyAlignment="1">
      <alignment horizontal="center" vertical="center"/>
    </xf>
    <xf numFmtId="0" fontId="1" fillId="0" borderId="47" xfId="0" applyFont="1" applyBorder="1" applyAlignment="1">
      <alignment horizontal="center" vertical="center"/>
    </xf>
    <xf numFmtId="0" fontId="0" fillId="0" borderId="40" xfId="0" applyFont="1" applyBorder="1" applyAlignment="1">
      <alignment horizontal="center" vertical="center"/>
    </xf>
    <xf numFmtId="0" fontId="0" fillId="0" borderId="47" xfId="0" applyFont="1" applyBorder="1" applyAlignment="1">
      <alignment horizontal="center" vertical="center"/>
    </xf>
    <xf numFmtId="0" fontId="7" fillId="2" borderId="46" xfId="1" applyFont="1" applyFill="1" applyBorder="1" applyAlignment="1" applyProtection="1">
      <alignment horizontal="center" vertical="center"/>
    </xf>
    <xf numFmtId="0" fontId="0" fillId="0" borderId="40" xfId="0" applyBorder="1" applyAlignment="1">
      <alignment horizontal="center" vertical="center"/>
    </xf>
    <xf numFmtId="0" fontId="0" fillId="0" borderId="48" xfId="0" applyBorder="1" applyAlignment="1">
      <alignment horizontal="center" vertical="center"/>
    </xf>
    <xf numFmtId="0" fontId="11" fillId="0" borderId="50" xfId="3" applyFont="1" applyFill="1" applyBorder="1" applyAlignment="1" applyProtection="1">
      <alignment horizontal="center" vertical="center"/>
    </xf>
    <xf numFmtId="0" fontId="11" fillId="0" borderId="11" xfId="3" applyFont="1" applyFill="1" applyBorder="1" applyAlignment="1" applyProtection="1">
      <alignment horizontal="center" vertical="center"/>
    </xf>
    <xf numFmtId="0" fontId="0" fillId="0" borderId="11" xfId="0" applyFont="1" applyBorder="1" applyAlignment="1">
      <alignment horizontal="center" vertical="center"/>
    </xf>
    <xf numFmtId="0" fontId="7" fillId="2" borderId="51" xfId="1"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25" xfId="0" applyBorder="1" applyAlignment="1">
      <alignment horizontal="center" vertical="center" shrinkToFit="1"/>
    </xf>
    <xf numFmtId="0" fontId="11" fillId="0" borderId="51" xfId="2" applyFont="1" applyFill="1" applyBorder="1" applyAlignment="1" applyProtection="1">
      <alignment horizontal="center" vertical="center" shrinkToFit="1"/>
    </xf>
    <xf numFmtId="0" fontId="11" fillId="0" borderId="11" xfId="2" applyFont="1" applyFill="1" applyBorder="1" applyAlignment="1" applyProtection="1">
      <alignment horizontal="center" vertical="center" shrinkToFit="1"/>
    </xf>
    <xf numFmtId="0" fontId="11" fillId="0" borderId="52" xfId="2" applyFont="1" applyFill="1" applyBorder="1" applyAlignment="1" applyProtection="1">
      <alignment horizontal="center" vertical="center" shrinkToFit="1"/>
    </xf>
    <xf numFmtId="0" fontId="11" fillId="0" borderId="50" xfId="1" applyFont="1" applyFill="1" applyBorder="1" applyAlignment="1" applyProtection="1">
      <alignment horizontal="center" vertical="center" wrapText="1" shrinkToFit="1"/>
    </xf>
    <xf numFmtId="0" fontId="7" fillId="2" borderId="51"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7" fillId="2" borderId="25" xfId="3" applyFont="1" applyFill="1" applyBorder="1" applyAlignment="1" applyProtection="1">
      <alignment horizontal="center" vertical="center"/>
    </xf>
    <xf numFmtId="0" fontId="11" fillId="0" borderId="11" xfId="2" applyFont="1" applyFill="1" applyBorder="1" applyAlignment="1" applyProtection="1">
      <alignment horizontal="center" vertical="center" wrapText="1"/>
    </xf>
    <xf numFmtId="0" fontId="0" fillId="0" borderId="52" xfId="0" applyBorder="1" applyAlignment="1">
      <alignment horizontal="center" vertical="center"/>
    </xf>
    <xf numFmtId="0" fontId="1" fillId="0" borderId="55" xfId="3" applyFont="1" applyFill="1" applyBorder="1" applyAlignment="1" applyProtection="1">
      <alignment horizontal="center" vertical="center" wrapText="1" shrinkToFit="1"/>
    </xf>
    <xf numFmtId="0" fontId="1" fillId="0" borderId="23" xfId="3" applyFont="1" applyFill="1" applyBorder="1" applyAlignment="1" applyProtection="1">
      <alignment horizontal="center" vertical="center" wrapText="1" shrinkToFit="1"/>
    </xf>
    <xf numFmtId="0" fontId="0" fillId="0" borderId="23" xfId="0" applyFont="1" applyBorder="1" applyAlignment="1">
      <alignment horizontal="center" vertical="center" wrapText="1"/>
    </xf>
    <xf numFmtId="0" fontId="1" fillId="0" borderId="56" xfId="3" applyFont="1" applyFill="1" applyBorder="1" applyAlignment="1" applyProtection="1">
      <alignment horizontal="center" vertical="center" wrapText="1" shrinkToFit="1"/>
    </xf>
    <xf numFmtId="0" fontId="1" fillId="0" borderId="28" xfId="3" applyFont="1" applyFill="1" applyBorder="1" applyAlignment="1" applyProtection="1">
      <alignment horizontal="center" vertical="center" wrapText="1" shrinkToFit="1"/>
    </xf>
    <xf numFmtId="0" fontId="0" fillId="0" borderId="28" xfId="0" applyFont="1" applyBorder="1" applyAlignment="1">
      <alignment horizontal="center" vertical="center" wrapText="1"/>
    </xf>
    <xf numFmtId="0" fontId="5" fillId="0" borderId="1" xfId="0" applyFont="1" applyBorder="1" applyAlignment="1">
      <alignment horizontal="center" vertical="center"/>
    </xf>
    <xf numFmtId="0" fontId="19" fillId="0" borderId="1" xfId="0" applyFont="1" applyBorder="1" applyAlignment="1">
      <alignment horizontal="center" vertical="center"/>
    </xf>
    <xf numFmtId="0" fontId="12" fillId="0" borderId="97" xfId="0" applyFont="1" applyFill="1" applyBorder="1" applyAlignment="1">
      <alignment vertical="center" textRotation="255"/>
    </xf>
    <xf numFmtId="0" fontId="0" fillId="0" borderId="82" xfId="0" applyFont="1" applyBorder="1" applyAlignment="1">
      <alignment vertical="center" textRotation="255"/>
    </xf>
    <xf numFmtId="0" fontId="0" fillId="0" borderId="113" xfId="0" applyFont="1" applyBorder="1" applyAlignment="1">
      <alignment vertical="center" textRotation="255"/>
    </xf>
    <xf numFmtId="0" fontId="12" fillId="5" borderId="45" xfId="0" applyFont="1" applyFill="1" applyBorder="1" applyAlignment="1">
      <alignment horizontal="center" vertical="center"/>
    </xf>
    <xf numFmtId="0" fontId="0" fillId="5" borderId="40" xfId="0" applyFont="1" applyFill="1" applyBorder="1" applyAlignment="1">
      <alignment horizontal="center" vertical="center"/>
    </xf>
    <xf numFmtId="0" fontId="0" fillId="5" borderId="48" xfId="0" applyFont="1" applyFill="1" applyBorder="1" applyAlignment="1">
      <alignment horizontal="center" vertical="center"/>
    </xf>
    <xf numFmtId="0" fontId="20" fillId="6" borderId="97" xfId="0" applyFont="1" applyFill="1" applyBorder="1" applyAlignment="1">
      <alignment vertical="center" wrapText="1"/>
    </xf>
    <xf numFmtId="0" fontId="20" fillId="6" borderId="82" xfId="0" applyFont="1" applyFill="1" applyBorder="1" applyAlignment="1">
      <alignment vertical="center"/>
    </xf>
    <xf numFmtId="0" fontId="20" fillId="6" borderId="83" xfId="0" applyFont="1" applyFill="1" applyBorder="1" applyAlignment="1">
      <alignment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3" borderId="45"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8" xfId="0" applyFont="1" applyFill="1" applyBorder="1" applyAlignment="1">
      <alignment horizontal="center" vertical="center"/>
    </xf>
    <xf numFmtId="0" fontId="12" fillId="2" borderId="56"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0" fillId="0" borderId="110" xfId="0" applyFont="1" applyFill="1" applyBorder="1" applyAlignment="1">
      <alignment vertical="top" wrapText="1"/>
    </xf>
    <xf numFmtId="0" fontId="12" fillId="0" borderId="111" xfId="0" applyFont="1" applyFill="1" applyBorder="1" applyAlignment="1">
      <alignment vertical="top" wrapText="1"/>
    </xf>
    <xf numFmtId="0" fontId="12" fillId="0" borderId="112" xfId="0" applyFont="1" applyFill="1" applyBorder="1" applyAlignment="1">
      <alignment vertical="top" wrapText="1"/>
    </xf>
    <xf numFmtId="0" fontId="0" fillId="0" borderId="56" xfId="0" applyFont="1" applyFill="1" applyBorder="1" applyAlignment="1">
      <alignment vertical="top" wrapText="1"/>
    </xf>
    <xf numFmtId="0" fontId="12" fillId="0" borderId="28" xfId="0" applyFont="1" applyFill="1" applyBorder="1" applyAlignment="1">
      <alignment vertical="top" wrapText="1"/>
    </xf>
    <xf numFmtId="0" fontId="12" fillId="0" borderId="29" xfId="0" applyFont="1" applyFill="1" applyBorder="1" applyAlignment="1">
      <alignment vertical="top" wrapText="1"/>
    </xf>
    <xf numFmtId="0" fontId="12" fillId="2" borderId="54" xfId="0" applyFont="1" applyFill="1" applyBorder="1" applyAlignment="1">
      <alignment horizontal="center" vertical="center" wrapText="1"/>
    </xf>
    <xf numFmtId="0" fontId="12" fillId="0" borderId="13" xfId="0" applyFont="1" applyFill="1" applyBorder="1" applyAlignment="1">
      <alignment vertical="center" textRotation="255"/>
    </xf>
    <xf numFmtId="0" fontId="0" fillId="0" borderId="11" xfId="0" applyFont="1" applyBorder="1" applyAlignment="1">
      <alignment vertical="center"/>
    </xf>
    <xf numFmtId="0" fontId="0" fillId="0" borderId="89" xfId="0" applyFont="1" applyBorder="1" applyAlignment="1">
      <alignment vertical="center"/>
    </xf>
    <xf numFmtId="0" fontId="0" fillId="2" borderId="51" xfId="0" applyFill="1" applyBorder="1" applyAlignment="1">
      <alignment horizontal="center" vertical="center"/>
    </xf>
    <xf numFmtId="0" fontId="0" fillId="2" borderId="11" xfId="0" applyFill="1" applyBorder="1" applyAlignment="1">
      <alignment horizontal="center" vertical="center"/>
    </xf>
    <xf numFmtId="0" fontId="0" fillId="2" borderId="25" xfId="0" applyFill="1" applyBorder="1" applyAlignment="1">
      <alignment horizontal="center" vertical="center"/>
    </xf>
    <xf numFmtId="0" fontId="0" fillId="0" borderId="51" xfId="0" applyBorder="1" applyAlignment="1">
      <alignment vertical="center"/>
    </xf>
    <xf numFmtId="0" fontId="0" fillId="0" borderId="11" xfId="0" applyBorder="1" applyAlignment="1">
      <alignment vertical="center"/>
    </xf>
    <xf numFmtId="0" fontId="0" fillId="0" borderId="25" xfId="0" applyBorder="1" applyAlignment="1">
      <alignment vertical="center"/>
    </xf>
    <xf numFmtId="0" fontId="0" fillId="2" borderId="51" xfId="0" applyFill="1" applyBorder="1" applyAlignment="1">
      <alignment horizontal="center" vertical="center" wrapText="1"/>
    </xf>
    <xf numFmtId="0" fontId="0" fillId="2" borderId="26" xfId="0" applyFill="1" applyBorder="1" applyAlignment="1">
      <alignment vertical="center"/>
    </xf>
    <xf numFmtId="0" fontId="0" fillId="0" borderId="26" xfId="0" applyBorder="1" applyAlignment="1">
      <alignment vertical="center"/>
    </xf>
    <xf numFmtId="0" fontId="0" fillId="0" borderId="26" xfId="0" applyBorder="1" applyAlignment="1">
      <alignment vertical="center" wrapText="1"/>
    </xf>
    <xf numFmtId="179" fontId="0" fillId="0" borderId="26" xfId="0" applyNumberFormat="1" applyBorder="1" applyAlignment="1">
      <alignment vertical="center"/>
    </xf>
    <xf numFmtId="0" fontId="0" fillId="2" borderId="26" xfId="0" applyFill="1" applyBorder="1" applyAlignment="1">
      <alignment horizontal="center" vertical="center"/>
    </xf>
    <xf numFmtId="0" fontId="0" fillId="0" borderId="26" xfId="0" applyBorder="1" applyAlignment="1">
      <alignment horizontal="center" vertical="center"/>
    </xf>
    <xf numFmtId="0" fontId="24" fillId="0" borderId="26" xfId="0" applyFont="1" applyBorder="1" applyAlignment="1">
      <alignment vertical="center"/>
    </xf>
    <xf numFmtId="0" fontId="16" fillId="0" borderId="26" xfId="0" applyFont="1" applyBorder="1" applyAlignment="1">
      <alignment vertical="center"/>
    </xf>
    <xf numFmtId="0" fontId="10" fillId="0" borderId="26" xfId="0" applyFont="1" applyBorder="1" applyAlignment="1">
      <alignment vertical="center" wrapText="1"/>
    </xf>
    <xf numFmtId="0" fontId="10" fillId="0" borderId="26" xfId="0" applyFont="1" applyBorder="1" applyAlignment="1">
      <alignment vertical="center"/>
    </xf>
    <xf numFmtId="0" fontId="0" fillId="2" borderId="26" xfId="0" applyFill="1" applyBorder="1" applyAlignment="1">
      <alignment horizontal="center" vertical="center" wrapText="1"/>
    </xf>
    <xf numFmtId="0" fontId="0" fillId="0" borderId="86"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0" fillId="0" borderId="65" xfId="0" applyFont="1"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176" fontId="0" fillId="0" borderId="65" xfId="0" applyNumberFormat="1" applyBorder="1" applyAlignment="1">
      <alignment horizontal="right" vertical="center"/>
    </xf>
    <xf numFmtId="176" fontId="0" fillId="0" borderId="31" xfId="0" applyNumberFormat="1" applyBorder="1" applyAlignment="1">
      <alignment horizontal="right" vertical="center"/>
    </xf>
    <xf numFmtId="176" fontId="0" fillId="0" borderId="104" xfId="0" applyNumberFormat="1" applyBorder="1" applyAlignment="1">
      <alignment horizontal="right" vertical="center"/>
    </xf>
    <xf numFmtId="176" fontId="0" fillId="0" borderId="83" xfId="0" applyNumberFormat="1" applyBorder="1" applyAlignment="1">
      <alignment horizontal="right" vertical="center"/>
    </xf>
    <xf numFmtId="0" fontId="0" fillId="0" borderId="8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0" fillId="0" borderId="88" xfId="0" applyFont="1" applyBorder="1" applyAlignment="1">
      <alignment horizontal="left" vertical="center" wrapText="1"/>
    </xf>
    <xf numFmtId="0" fontId="0" fillId="0" borderId="35" xfId="0" applyBorder="1" applyAlignment="1">
      <alignment horizontal="left" vertical="center"/>
    </xf>
    <xf numFmtId="0" fontId="0" fillId="0" borderId="36" xfId="0" applyBorder="1" applyAlignment="1">
      <alignment horizontal="left" vertical="center"/>
    </xf>
    <xf numFmtId="176" fontId="0" fillId="0" borderId="88" xfId="0" applyNumberFormat="1" applyBorder="1" applyAlignment="1">
      <alignment horizontal="right" vertical="center"/>
    </xf>
    <xf numFmtId="176" fontId="0" fillId="0" borderId="35" xfId="0" applyNumberFormat="1" applyBorder="1" applyAlignment="1">
      <alignment horizontal="right" vertical="center"/>
    </xf>
    <xf numFmtId="176" fontId="0" fillId="0" borderId="105" xfId="0" applyNumberFormat="1" applyBorder="1" applyAlignment="1">
      <alignment horizontal="right" vertical="center"/>
    </xf>
    <xf numFmtId="176" fontId="0" fillId="0" borderId="32" xfId="0" applyNumberFormat="1" applyBorder="1" applyAlignment="1">
      <alignment horizontal="right" vertical="center"/>
    </xf>
    <xf numFmtId="0" fontId="0" fillId="0" borderId="8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0" fillId="0" borderId="85"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176" fontId="0" fillId="0" borderId="85" xfId="0" applyNumberFormat="1" applyBorder="1" applyAlignment="1">
      <alignment horizontal="right" vertical="center"/>
    </xf>
    <xf numFmtId="176" fontId="0" fillId="0" borderId="19" xfId="0" applyNumberFormat="1" applyBorder="1" applyAlignment="1">
      <alignment horizontal="right" vertical="center"/>
    </xf>
    <xf numFmtId="176" fontId="0" fillId="0" borderId="20" xfId="0" applyNumberFormat="1" applyBorder="1" applyAlignment="1">
      <alignment horizontal="right" vertical="center"/>
    </xf>
    <xf numFmtId="176" fontId="0" fillId="0" borderId="103" xfId="0" applyNumberFormat="1" applyBorder="1" applyAlignment="1">
      <alignment horizontal="right" vertical="center"/>
    </xf>
    <xf numFmtId="0" fontId="0" fillId="0" borderId="50" xfId="0" applyBorder="1" applyAlignment="1">
      <alignment horizontal="center" vertical="center"/>
    </xf>
    <xf numFmtId="0" fontId="10" fillId="0" borderId="70" xfId="0" applyFont="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176" fontId="0" fillId="0" borderId="51" xfId="0" applyNumberFormat="1" applyBorder="1" applyAlignment="1">
      <alignment horizontal="right" vertical="center"/>
    </xf>
    <xf numFmtId="176" fontId="0" fillId="0" borderId="11" xfId="0" applyNumberFormat="1" applyBorder="1" applyAlignment="1">
      <alignment horizontal="right" vertical="center"/>
    </xf>
    <xf numFmtId="176" fontId="0" fillId="0" borderId="25" xfId="0" applyNumberFormat="1" applyBorder="1" applyAlignment="1">
      <alignment horizontal="right" vertical="center"/>
    </xf>
    <xf numFmtId="176" fontId="0" fillId="0" borderId="52" xfId="0" applyNumberFormat="1" applyBorder="1" applyAlignment="1">
      <alignment horizontal="right" vertical="center"/>
    </xf>
    <xf numFmtId="0" fontId="2" fillId="0" borderId="50" xfId="0" applyFont="1" applyFill="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52" xfId="0" applyFont="1" applyBorder="1" applyAlignment="1">
      <alignment horizontal="center" vertical="center"/>
    </xf>
    <xf numFmtId="0" fontId="1" fillId="0" borderId="55" xfId="0" applyFont="1" applyFill="1" applyBorder="1" applyAlignment="1">
      <alignment horizontal="center" vertical="center"/>
    </xf>
    <xf numFmtId="0" fontId="1" fillId="0" borderId="23" xfId="0" applyFont="1" applyBorder="1" applyAlignment="1">
      <alignment horizontal="center" vertical="center"/>
    </xf>
    <xf numFmtId="0" fontId="1" fillId="0" borderId="51" xfId="0" applyFont="1" applyFill="1" applyBorder="1" applyAlignment="1">
      <alignment horizontal="center" vertical="center"/>
    </xf>
    <xf numFmtId="0" fontId="1" fillId="0" borderId="11" xfId="0" applyFont="1" applyBorder="1" applyAlignment="1">
      <alignment horizontal="center" vertical="center"/>
    </xf>
    <xf numFmtId="0" fontId="1" fillId="0" borderId="25" xfId="0" applyFont="1" applyBorder="1" applyAlignment="1">
      <alignment horizontal="center" vertical="center"/>
    </xf>
    <xf numFmtId="0" fontId="10" fillId="0" borderId="51" xfId="0" applyFont="1" applyBorder="1" applyAlignment="1">
      <alignment horizontal="center" vertical="center" wrapText="1"/>
    </xf>
    <xf numFmtId="0" fontId="10" fillId="0" borderId="11" xfId="0" applyFont="1" applyBorder="1" applyAlignment="1">
      <alignment horizontal="center" vertical="center"/>
    </xf>
    <xf numFmtId="0" fontId="10" fillId="0" borderId="25" xfId="0" applyFont="1" applyBorder="1" applyAlignment="1">
      <alignment horizontal="center" vertical="center"/>
    </xf>
    <xf numFmtId="0" fontId="10" fillId="0" borderId="52" xfId="0" applyFont="1" applyBorder="1" applyAlignment="1">
      <alignment horizontal="center" vertical="center"/>
    </xf>
    <xf numFmtId="0" fontId="12" fillId="2" borderId="97" xfId="0" applyFont="1" applyFill="1" applyBorder="1" applyAlignment="1">
      <alignment horizontal="center" vertical="center" textRotation="255"/>
    </xf>
    <xf numFmtId="0" fontId="12" fillId="2" borderId="98" xfId="0" applyFont="1" applyFill="1" applyBorder="1" applyAlignment="1">
      <alignment horizontal="center" vertical="center" textRotation="255"/>
    </xf>
    <xf numFmtId="0" fontId="20" fillId="6" borderId="81" xfId="0" applyFont="1" applyFill="1" applyBorder="1" applyAlignment="1">
      <alignment vertical="center" wrapText="1"/>
    </xf>
    <xf numFmtId="0" fontId="20" fillId="6" borderId="82" xfId="0" applyFont="1" applyFill="1" applyBorder="1" applyAlignment="1">
      <alignment vertical="center" wrapText="1"/>
    </xf>
    <xf numFmtId="0" fontId="20" fillId="6" borderId="83" xfId="0" applyFont="1" applyFill="1" applyBorder="1" applyAlignment="1">
      <alignment vertical="center" wrapText="1"/>
    </xf>
    <xf numFmtId="0" fontId="0" fillId="0" borderId="99" xfId="0" applyFill="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4" borderId="94" xfId="0" applyFont="1" applyFill="1" applyBorder="1" applyAlignment="1">
      <alignment vertical="center" shrinkToFit="1"/>
    </xf>
    <xf numFmtId="0" fontId="0" fillId="4" borderId="95" xfId="0" applyFont="1" applyFill="1" applyBorder="1" applyAlignment="1">
      <alignment vertical="center" shrinkToFit="1"/>
    </xf>
    <xf numFmtId="0" fontId="0" fillId="0" borderId="17" xfId="0" applyFill="1" applyBorder="1" applyAlignment="1">
      <alignment horizontal="left" vertical="center"/>
    </xf>
    <xf numFmtId="0" fontId="0" fillId="0" borderId="0" xfId="0" applyFont="1" applyFill="1" applyBorder="1" applyAlignment="1">
      <alignment horizontal="left" vertical="center"/>
    </xf>
    <xf numFmtId="0" fontId="0" fillId="0" borderId="2" xfId="0" applyFont="1" applyFill="1" applyBorder="1" applyAlignment="1">
      <alignment horizontal="left" vertical="center"/>
    </xf>
    <xf numFmtId="0" fontId="0" fillId="0" borderId="27" xfId="0"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0" fillId="0" borderId="114" xfId="0" applyBorder="1" applyAlignment="1">
      <alignment horizontal="center" vertical="center"/>
    </xf>
    <xf numFmtId="0" fontId="0" fillId="0" borderId="83" xfId="0" applyBorder="1" applyAlignment="1">
      <alignment horizontal="center" vertical="center"/>
    </xf>
    <xf numFmtId="49" fontId="0" fillId="0" borderId="115" xfId="0" applyNumberFormat="1" applyBorder="1" applyAlignment="1">
      <alignment horizontal="left" vertical="center"/>
    </xf>
    <xf numFmtId="49" fontId="0" fillId="0" borderId="11" xfId="0" applyNumberFormat="1" applyFont="1" applyBorder="1" applyAlignment="1">
      <alignment horizontal="left" vertical="center"/>
    </xf>
    <xf numFmtId="49" fontId="0" fillId="0" borderId="25" xfId="0" applyNumberFormat="1" applyFont="1" applyBorder="1" applyAlignment="1">
      <alignment horizontal="left" vertical="center"/>
    </xf>
    <xf numFmtId="49" fontId="0" fillId="0" borderId="52" xfId="0" applyNumberFormat="1" applyFont="1" applyBorder="1" applyAlignment="1">
      <alignment horizontal="left" vertical="center"/>
    </xf>
    <xf numFmtId="0" fontId="0" fillId="0" borderId="84" xfId="0" applyFill="1" applyBorder="1" applyAlignment="1">
      <alignment horizontal="center" vertical="center"/>
    </xf>
    <xf numFmtId="0" fontId="0" fillId="0" borderId="85" xfId="0"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86" xfId="0" applyFill="1" applyBorder="1" applyAlignment="1">
      <alignment horizontal="center" vertical="center"/>
    </xf>
    <xf numFmtId="0" fontId="0" fillId="0" borderId="65" xfId="0" applyFont="1" applyFill="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90" xfId="0" applyFill="1" applyBorder="1" applyAlignment="1">
      <alignment horizontal="center" vertical="center" wrapText="1"/>
    </xf>
    <xf numFmtId="0" fontId="0" fillId="0" borderId="11"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91" xfId="0" applyFill="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15" fillId="0" borderId="94" xfId="0" applyFont="1" applyFill="1" applyBorder="1" applyAlignment="1">
      <alignment vertical="center" wrapText="1"/>
    </xf>
    <xf numFmtId="0" fontId="15" fillId="0" borderId="95" xfId="0" applyFont="1" applyBorder="1" applyAlignment="1">
      <alignment vertical="center" wrapText="1"/>
    </xf>
    <xf numFmtId="0" fontId="15" fillId="0" borderId="96" xfId="0" applyFont="1" applyBorder="1" applyAlignment="1">
      <alignment vertical="center" wrapText="1"/>
    </xf>
    <xf numFmtId="0" fontId="0" fillId="0" borderId="87" xfId="0" applyFill="1" applyBorder="1" applyAlignment="1">
      <alignment horizontal="center" vertical="center"/>
    </xf>
    <xf numFmtId="0" fontId="0" fillId="0" borderId="88" xfId="0" applyFont="1" applyFill="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22" xfId="0"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0" fillId="0" borderId="27" xfId="0"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95" xfId="0" applyBorder="1" applyAlignment="1">
      <alignment vertical="center" wrapText="1"/>
    </xf>
    <xf numFmtId="0" fontId="0" fillId="0" borderId="96" xfId="0" applyBorder="1" applyAlignment="1">
      <alignment vertical="center" wrapText="1"/>
    </xf>
    <xf numFmtId="0" fontId="12" fillId="2" borderId="53" xfId="0" applyFont="1" applyFill="1" applyBorder="1" applyAlignment="1">
      <alignment horizontal="center" vertical="center" textRotation="255" wrapText="1"/>
    </xf>
    <xf numFmtId="0" fontId="12" fillId="2" borderId="57"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54" xfId="0" applyFont="1" applyFill="1" applyBorder="1" applyAlignment="1">
      <alignment horizontal="center" vertical="center" textRotation="255" wrapText="1"/>
    </xf>
    <xf numFmtId="0" fontId="12" fillId="2" borderId="58" xfId="0" applyFont="1" applyFill="1" applyBorder="1" applyAlignment="1">
      <alignment horizontal="center" vertical="center" textRotation="255" wrapText="1"/>
    </xf>
    <xf numFmtId="0" fontId="0" fillId="0" borderId="17" xfId="0"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12" fillId="2" borderId="56" xfId="0" applyFont="1" applyFill="1" applyBorder="1" applyAlignment="1">
      <alignment horizontal="center" wrapText="1"/>
    </xf>
    <xf numFmtId="0" fontId="12" fillId="2" borderId="28" xfId="0" applyFont="1" applyFill="1" applyBorder="1" applyAlignment="1">
      <alignment horizontal="center" wrapText="1"/>
    </xf>
    <xf numFmtId="0" fontId="12" fillId="2" borderId="29" xfId="0" applyFont="1" applyFill="1" applyBorder="1" applyAlignment="1">
      <alignment horizontal="center" wrapText="1"/>
    </xf>
    <xf numFmtId="0" fontId="12" fillId="0" borderId="5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84" xfId="0" applyFill="1" applyBorder="1" applyAlignment="1">
      <alignment horizontal="center" vertical="center" wrapText="1"/>
    </xf>
    <xf numFmtId="0" fontId="0" fillId="0" borderId="86" xfId="0" applyFill="1" applyBorder="1" applyAlignment="1">
      <alignment horizontal="center" vertical="center" wrapText="1"/>
    </xf>
    <xf numFmtId="0" fontId="0" fillId="0" borderId="65" xfId="0" applyFont="1" applyFill="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22" xfId="0"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17" xfId="0"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176" fontId="0" fillId="0" borderId="51" xfId="0" applyNumberFormat="1" applyFont="1" applyFill="1" applyBorder="1" applyAlignment="1">
      <alignment horizontal="right" vertical="center"/>
    </xf>
    <xf numFmtId="176" fontId="0" fillId="0" borderId="11" xfId="0" applyNumberFormat="1" applyFont="1" applyFill="1" applyBorder="1" applyAlignment="1">
      <alignment horizontal="right" vertical="center"/>
    </xf>
    <xf numFmtId="176" fontId="0" fillId="0" borderId="25" xfId="0" applyNumberFormat="1" applyFont="1" applyFill="1" applyBorder="1" applyAlignment="1">
      <alignment horizontal="right" vertical="center"/>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37" xfId="0" applyFont="1" applyFill="1" applyBorder="1" applyAlignment="1">
      <alignment horizontal="center" vertical="center" textRotation="255"/>
    </xf>
    <xf numFmtId="0" fontId="12" fillId="2" borderId="38" xfId="0" applyFont="1" applyFill="1" applyBorder="1" applyAlignment="1">
      <alignment horizontal="center" vertical="center" textRotation="255"/>
    </xf>
    <xf numFmtId="0" fontId="1" fillId="0" borderId="55" xfId="0" applyFont="1" applyFill="1" applyBorder="1" applyAlignment="1">
      <alignment horizontal="left" wrapText="1"/>
    </xf>
    <xf numFmtId="0" fontId="1" fillId="0" borderId="23" xfId="0" applyFont="1" applyFill="1" applyBorder="1" applyAlignment="1">
      <alignment horizontal="left" wrapText="1"/>
    </xf>
    <xf numFmtId="0" fontId="1" fillId="0" borderId="24" xfId="0" applyFont="1" applyFill="1" applyBorder="1" applyAlignment="1">
      <alignment horizontal="left" wrapText="1"/>
    </xf>
    <xf numFmtId="0" fontId="12" fillId="2" borderId="50" xfId="0" applyFont="1" applyFill="1" applyBorder="1" applyAlignment="1">
      <alignment horizontal="center" wrapText="1"/>
    </xf>
    <xf numFmtId="0" fontId="12" fillId="2" borderId="11" xfId="0" applyFont="1" applyFill="1" applyBorder="1" applyAlignment="1">
      <alignment horizontal="center" wrapText="1"/>
    </xf>
    <xf numFmtId="0" fontId="12" fillId="2" borderId="52" xfId="0" applyFont="1" applyFill="1" applyBorder="1" applyAlignment="1">
      <alignment horizontal="center" wrapText="1"/>
    </xf>
    <xf numFmtId="0" fontId="1" fillId="0" borderId="81" xfId="0" applyFont="1" applyFill="1" applyBorder="1" applyAlignment="1">
      <alignment horizontal="center" wrapText="1"/>
    </xf>
    <xf numFmtId="0" fontId="1" fillId="0" borderId="82" xfId="0" applyFont="1" applyFill="1" applyBorder="1" applyAlignment="1">
      <alignment horizontal="center" wrapText="1"/>
    </xf>
    <xf numFmtId="0" fontId="1" fillId="0" borderId="83" xfId="0" applyFont="1" applyFill="1" applyBorder="1" applyAlignment="1">
      <alignment horizontal="center" wrapText="1"/>
    </xf>
    <xf numFmtId="176" fontId="0" fillId="0" borderId="33" xfId="0" applyNumberFormat="1" applyFont="1" applyFill="1" applyBorder="1" applyAlignment="1">
      <alignment horizontal="right" vertical="center"/>
    </xf>
    <xf numFmtId="0" fontId="0" fillId="0" borderId="30" xfId="0" applyFill="1" applyBorder="1" applyAlignment="1">
      <alignment horizontal="left" vertical="top"/>
    </xf>
    <xf numFmtId="0" fontId="0" fillId="0" borderId="31" xfId="0" applyFont="1" applyFill="1" applyBorder="1" applyAlignment="1">
      <alignment horizontal="left" vertical="top"/>
    </xf>
    <xf numFmtId="0" fontId="0" fillId="0" borderId="32" xfId="0" applyFont="1" applyFill="1" applyBorder="1" applyAlignment="1">
      <alignment horizontal="left" vertical="top"/>
    </xf>
    <xf numFmtId="0" fontId="12" fillId="2" borderId="53"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0" borderId="55"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 fillId="2" borderId="22"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62" xfId="0" applyFont="1" applyFill="1" applyBorder="1" applyAlignment="1">
      <alignment horizontal="center" vertical="center" shrinkToFit="1"/>
    </xf>
    <xf numFmtId="0" fontId="0" fillId="0" borderId="23" xfId="0" applyBorder="1" applyAlignment="1">
      <alignment vertical="center"/>
    </xf>
    <xf numFmtId="0" fontId="0" fillId="0" borderId="24" xfId="0" applyBorder="1" applyAlignment="1">
      <alignment vertical="center"/>
    </xf>
    <xf numFmtId="0" fontId="0" fillId="0" borderId="18" xfId="0" applyFill="1" applyBorder="1" applyAlignment="1">
      <alignment horizontal="left" vertical="top"/>
    </xf>
    <xf numFmtId="0" fontId="0" fillId="0" borderId="19" xfId="0" applyFont="1" applyFill="1" applyBorder="1" applyAlignment="1">
      <alignment horizontal="left" vertical="top"/>
    </xf>
    <xf numFmtId="0" fontId="0" fillId="0" borderId="20" xfId="0" applyFont="1" applyFill="1" applyBorder="1" applyAlignment="1">
      <alignment horizontal="left" vertical="top"/>
    </xf>
    <xf numFmtId="176" fontId="0" fillId="0" borderId="21" xfId="0" applyNumberFormat="1" applyFont="1" applyFill="1" applyBorder="1" applyAlignment="1">
      <alignment horizontal="right" vertical="center"/>
    </xf>
    <xf numFmtId="0" fontId="0" fillId="0" borderId="22" xfId="0" applyFill="1" applyBorder="1" applyAlignment="1">
      <alignment horizontal="left" vertical="top"/>
    </xf>
    <xf numFmtId="0" fontId="0" fillId="0" borderId="23" xfId="0" applyBorder="1" applyAlignment="1">
      <alignment vertical="top"/>
    </xf>
    <xf numFmtId="0" fontId="0" fillId="0" borderId="24" xfId="0" applyBorder="1" applyAlignment="1">
      <alignment vertical="top"/>
    </xf>
    <xf numFmtId="0" fontId="0" fillId="0" borderId="17" xfId="0" applyBorder="1" applyAlignment="1">
      <alignment vertical="top"/>
    </xf>
    <xf numFmtId="0" fontId="0" fillId="0" borderId="0" xfId="0" applyAlignment="1">
      <alignment vertical="top"/>
    </xf>
    <xf numFmtId="0" fontId="0" fillId="0" borderId="2" xfId="0" applyBorder="1" applyAlignment="1">
      <alignment vertical="top"/>
    </xf>
    <xf numFmtId="0" fontId="12" fillId="2" borderId="23"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0" fillId="2" borderId="5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5" xfId="0" applyFont="1" applyFill="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2" borderId="51"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51"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52" xfId="0" applyFont="1" applyFill="1" applyBorder="1" applyAlignment="1">
      <alignment horizontal="center" vertical="center" shrinkToFit="1"/>
    </xf>
    <xf numFmtId="0" fontId="12" fillId="2" borderId="77"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80" xfId="0" applyFont="1" applyFill="1" applyBorder="1" applyAlignment="1">
      <alignment horizontal="center" vertical="center"/>
    </xf>
    <xf numFmtId="0" fontId="1" fillId="0" borderId="73" xfId="0" applyFont="1" applyBorder="1" applyAlignment="1">
      <alignment horizontal="center" vertical="center"/>
    </xf>
    <xf numFmtId="179" fontId="0" fillId="0" borderId="73" xfId="0" applyNumberFormat="1" applyFont="1" applyBorder="1" applyAlignment="1">
      <alignment horizontal="center" vertical="center"/>
    </xf>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1" fillId="0" borderId="63" xfId="0" applyFont="1" applyBorder="1" applyAlignment="1">
      <alignment horizontal="center" vertical="center"/>
    </xf>
    <xf numFmtId="49" fontId="0" fillId="0" borderId="17" xfId="0" applyNumberFormat="1" applyBorder="1" applyAlignment="1">
      <alignment horizontal="center" vertical="center"/>
    </xf>
    <xf numFmtId="49" fontId="1" fillId="0" borderId="0" xfId="0" applyNumberFormat="1" applyFont="1" applyBorder="1" applyAlignment="1">
      <alignment horizontal="center" vertical="center"/>
    </xf>
    <xf numFmtId="49" fontId="1" fillId="0" borderId="63" xfId="0" applyNumberFormat="1" applyFont="1" applyBorder="1" applyAlignment="1">
      <alignment horizontal="center" vertical="center"/>
    </xf>
    <xf numFmtId="0" fontId="0" fillId="0" borderId="22" xfId="0" applyFont="1" applyBorder="1" applyAlignment="1">
      <alignment horizontal="center" vertical="center"/>
    </xf>
    <xf numFmtId="0" fontId="1" fillId="0" borderId="24" xfId="0" applyFont="1" applyBorder="1" applyAlignment="1">
      <alignment horizontal="center" vertical="center"/>
    </xf>
    <xf numFmtId="0" fontId="0" fillId="2" borderId="74" xfId="0" applyFont="1" applyFill="1" applyBorder="1" applyAlignment="1">
      <alignment horizontal="center" vertical="center"/>
    </xf>
    <xf numFmtId="0" fontId="0" fillId="2" borderId="51" xfId="0"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0" fillId="0" borderId="26" xfId="0" applyBorder="1" applyAlignment="1">
      <alignment horizontal="center" vertical="center" wrapText="1" shrinkToFit="1"/>
    </xf>
    <xf numFmtId="0" fontId="1" fillId="0" borderId="26" xfId="0" applyFont="1" applyBorder="1" applyAlignment="1">
      <alignment horizontal="center" vertical="center" shrinkToFit="1"/>
    </xf>
    <xf numFmtId="0" fontId="0" fillId="0" borderId="26"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179" fontId="1" fillId="0" borderId="26" xfId="0" applyNumberFormat="1" applyFont="1" applyFill="1" applyBorder="1" applyAlignment="1">
      <alignment horizontal="center" vertical="center"/>
    </xf>
    <xf numFmtId="0" fontId="0" fillId="0" borderId="55" xfId="0" applyBorder="1" applyAlignment="1">
      <alignment horizontal="center" vertical="center"/>
    </xf>
    <xf numFmtId="0" fontId="0" fillId="0" borderId="23" xfId="0" applyBorder="1" applyAlignment="1">
      <alignment horizontal="center" vertical="center"/>
    </xf>
    <xf numFmtId="0" fontId="0" fillId="0" borderId="62" xfId="0" applyBorder="1" applyAlignment="1">
      <alignment horizontal="center" vertical="center"/>
    </xf>
    <xf numFmtId="0" fontId="0" fillId="0" borderId="56" xfId="0" applyBorder="1" applyAlignment="1">
      <alignment horizontal="center" vertical="center"/>
    </xf>
    <xf numFmtId="0" fontId="0" fillId="0" borderId="28" xfId="0" applyBorder="1" applyAlignment="1">
      <alignment horizontal="center" vertical="center"/>
    </xf>
    <xf numFmtId="0" fontId="0" fillId="0" borderId="61" xfId="0" applyBorder="1" applyAlignment="1">
      <alignment horizontal="center" vertical="center"/>
    </xf>
    <xf numFmtId="178" fontId="1" fillId="0" borderId="21"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64" xfId="0" applyNumberFormat="1" applyFont="1" applyFill="1" applyBorder="1" applyAlignment="1">
      <alignment horizontal="center" vertical="center"/>
    </xf>
    <xf numFmtId="178" fontId="1" fillId="0" borderId="33"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xf>
    <xf numFmtId="0" fontId="1" fillId="0" borderId="33" xfId="0" applyFont="1" applyFill="1" applyBorder="1" applyAlignment="1">
      <alignment horizontal="center" vertical="center"/>
    </xf>
    <xf numFmtId="178" fontId="1" fillId="0" borderId="117" xfId="0" applyNumberFormat="1" applyFont="1" applyFill="1" applyBorder="1" applyAlignment="1">
      <alignment horizontal="center" vertical="center"/>
    </xf>
    <xf numFmtId="0" fontId="1" fillId="0" borderId="117" xfId="0" applyFont="1" applyFill="1" applyBorder="1" applyAlignment="1">
      <alignment horizontal="center" vertical="center"/>
    </xf>
    <xf numFmtId="177" fontId="0" fillId="0" borderId="16" xfId="0" applyNumberFormat="1" applyFont="1" applyFill="1" applyBorder="1" applyAlignment="1">
      <alignment horizontal="center" vertical="center"/>
    </xf>
    <xf numFmtId="178" fontId="0" fillId="0" borderId="65" xfId="0" applyNumberFormat="1" applyFill="1" applyBorder="1" applyAlignment="1">
      <alignment horizontal="center" vertical="center" wrapText="1"/>
    </xf>
    <xf numFmtId="178" fontId="1" fillId="0" borderId="31" xfId="0" applyNumberFormat="1" applyFont="1" applyFill="1" applyBorder="1" applyAlignment="1">
      <alignment horizontal="center" vertical="center" wrapText="1"/>
    </xf>
    <xf numFmtId="178" fontId="1" fillId="0" borderId="32" xfId="0" applyNumberFormat="1" applyFont="1" applyFill="1" applyBorder="1" applyAlignment="1">
      <alignment horizontal="center" vertical="center" wrapText="1"/>
    </xf>
    <xf numFmtId="177" fontId="0" fillId="0" borderId="33" xfId="0" applyNumberFormat="1" applyFill="1" applyBorder="1" applyAlignment="1">
      <alignment horizontal="center" vertical="center"/>
    </xf>
    <xf numFmtId="178" fontId="1" fillId="0" borderId="26" xfId="0" applyNumberFormat="1" applyFont="1" applyFill="1" applyBorder="1" applyAlignment="1">
      <alignment horizontal="center" vertical="center"/>
    </xf>
    <xf numFmtId="0" fontId="20" fillId="0" borderId="55" xfId="3" applyFont="1" applyFill="1" applyBorder="1" applyAlignment="1" applyProtection="1">
      <alignment horizontal="center" vertical="center" wrapText="1" shrinkToFit="1"/>
    </xf>
    <xf numFmtId="0" fontId="20" fillId="0" borderId="23" xfId="3" applyFont="1" applyFill="1" applyBorder="1" applyAlignment="1" applyProtection="1">
      <alignment horizontal="center" vertical="center" wrapText="1" shrinkToFit="1"/>
    </xf>
    <xf numFmtId="0" fontId="20" fillId="0" borderId="23" xfId="0" applyFont="1" applyBorder="1" applyAlignment="1">
      <alignment horizontal="center" vertical="center" wrapText="1"/>
    </xf>
    <xf numFmtId="0" fontId="20" fillId="0" borderId="56" xfId="3" applyFont="1" applyFill="1" applyBorder="1" applyAlignment="1" applyProtection="1">
      <alignment horizontal="center" vertical="center" wrapText="1" shrinkToFit="1"/>
    </xf>
    <xf numFmtId="0" fontId="20" fillId="0" borderId="28" xfId="3" applyFont="1" applyFill="1" applyBorder="1" applyAlignment="1" applyProtection="1">
      <alignment horizontal="center" vertical="center" wrapText="1" shrinkToFit="1"/>
    </xf>
    <xf numFmtId="0" fontId="20" fillId="0" borderId="28" xfId="0" applyFont="1" applyBorder="1" applyAlignment="1">
      <alignment horizontal="center" vertical="center" wrapText="1"/>
    </xf>
    <xf numFmtId="0" fontId="20" fillId="0" borderId="23" xfId="1" applyFont="1" applyFill="1" applyBorder="1" applyAlignment="1">
      <alignment horizontal="center" vertical="center" shrinkToFit="1"/>
    </xf>
    <xf numFmtId="0" fontId="20" fillId="0" borderId="23"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28" xfId="0" applyFont="1" applyBorder="1" applyAlignment="1">
      <alignment horizontal="center" vertical="center" shrinkToFit="1"/>
    </xf>
    <xf numFmtId="0" fontId="20" fillId="0" borderId="29" xfId="0" applyFont="1" applyBorder="1" applyAlignment="1">
      <alignment horizontal="center" vertical="center" shrinkToFit="1"/>
    </xf>
    <xf numFmtId="0" fontId="20" fillId="0" borderId="50" xfId="1" applyFont="1" applyFill="1" applyBorder="1" applyAlignment="1" applyProtection="1">
      <alignment vertical="center" wrapText="1"/>
    </xf>
    <xf numFmtId="0" fontId="20" fillId="0" borderId="11" xfId="1" applyFont="1" applyFill="1" applyBorder="1" applyAlignment="1" applyProtection="1">
      <alignment vertical="center" wrapText="1"/>
    </xf>
    <xf numFmtId="0" fontId="20" fillId="0" borderId="52" xfId="1" applyFont="1" applyFill="1" applyBorder="1" applyAlignment="1" applyProtection="1">
      <alignment vertical="center" wrapText="1"/>
    </xf>
    <xf numFmtId="0" fontId="23" fillId="0" borderId="11" xfId="1" applyFont="1" applyFill="1" applyBorder="1" applyAlignment="1" applyProtection="1">
      <alignment vertical="center" wrapText="1"/>
    </xf>
    <xf numFmtId="0" fontId="23" fillId="0" borderId="52" xfId="1" applyFont="1" applyFill="1" applyBorder="1" applyAlignment="1" applyProtection="1">
      <alignment vertical="center" wrapText="1"/>
    </xf>
    <xf numFmtId="0" fontId="4" fillId="0" borderId="0" xfId="0" applyFont="1" applyBorder="1" applyAlignment="1">
      <alignment horizontal="center" vertical="center"/>
    </xf>
    <xf numFmtId="0" fontId="6" fillId="2" borderId="42" xfId="3" applyFont="1" applyFill="1" applyBorder="1" applyAlignment="1" applyProtection="1">
      <alignment horizontal="center" vertical="center"/>
    </xf>
    <xf numFmtId="0" fontId="1" fillId="0" borderId="43" xfId="0" applyFont="1" applyBorder="1">
      <alignment vertical="center"/>
    </xf>
    <xf numFmtId="0" fontId="1" fillId="0" borderId="44" xfId="0" applyFont="1" applyBorder="1">
      <alignment vertical="center"/>
    </xf>
    <xf numFmtId="0" fontId="20" fillId="0" borderId="39" xfId="1" applyFont="1" applyFill="1" applyBorder="1" applyAlignment="1" applyProtection="1">
      <alignment horizontal="center" vertical="center" wrapText="1" shrinkToFit="1"/>
    </xf>
    <xf numFmtId="0" fontId="20" fillId="0" borderId="40" xfId="0" applyFont="1" applyFill="1" applyBorder="1" applyAlignment="1">
      <alignment horizontal="center" vertical="center"/>
    </xf>
    <xf numFmtId="0" fontId="20" fillId="0" borderId="40" xfId="0" applyFont="1" applyBorder="1" applyAlignment="1">
      <alignment horizontal="center" vertical="center"/>
    </xf>
    <xf numFmtId="0" fontId="20" fillId="0" borderId="47" xfId="0" applyFont="1" applyBorder="1" applyAlignment="1">
      <alignment horizontal="center" vertical="center"/>
    </xf>
    <xf numFmtId="0" fontId="22" fillId="2" borderId="46" xfId="1" applyFont="1" applyFill="1" applyBorder="1" applyAlignment="1" applyProtection="1">
      <alignment horizontal="center" vertical="center"/>
    </xf>
    <xf numFmtId="0" fontId="20" fillId="0" borderId="48" xfId="0" applyFont="1" applyBorder="1" applyAlignment="1">
      <alignment horizontal="center" vertical="center"/>
    </xf>
    <xf numFmtId="0" fontId="21" fillId="0" borderId="50" xfId="3" applyFont="1" applyFill="1" applyBorder="1" applyAlignment="1" applyProtection="1">
      <alignment horizontal="center" vertical="center" wrapText="1"/>
    </xf>
    <xf numFmtId="0" fontId="21" fillId="0" borderId="11" xfId="3" applyFont="1" applyFill="1" applyBorder="1" applyAlignment="1" applyProtection="1">
      <alignment horizontal="center" vertical="center"/>
    </xf>
    <xf numFmtId="0" fontId="21" fillId="0" borderId="11" xfId="0" applyFont="1" applyBorder="1" applyAlignment="1">
      <alignment horizontal="center" vertical="center"/>
    </xf>
    <xf numFmtId="0" fontId="20" fillId="0" borderId="11"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51" xfId="2" applyFont="1" applyFill="1" applyBorder="1" applyAlignment="1" applyProtection="1">
      <alignment horizontal="center" vertical="center" shrinkToFit="1"/>
    </xf>
    <xf numFmtId="0" fontId="20" fillId="0" borderId="11" xfId="2" applyFont="1" applyFill="1" applyBorder="1" applyAlignment="1" applyProtection="1">
      <alignment horizontal="center" vertical="center" shrinkToFit="1"/>
    </xf>
    <xf numFmtId="0" fontId="20" fillId="0" borderId="52" xfId="2" applyFont="1" applyFill="1" applyBorder="1" applyAlignment="1" applyProtection="1">
      <alignment horizontal="center" vertical="center" shrinkToFit="1"/>
    </xf>
    <xf numFmtId="0" fontId="20" fillId="0" borderId="50" xfId="1" applyFont="1" applyFill="1" applyBorder="1" applyAlignment="1" applyProtection="1">
      <alignment horizontal="center" vertical="center" wrapText="1" shrinkToFit="1"/>
    </xf>
    <xf numFmtId="0" fontId="20" fillId="0" borderId="11" xfId="0" applyFont="1" applyBorder="1" applyAlignment="1">
      <alignment horizontal="center" vertical="center"/>
    </xf>
    <xf numFmtId="0" fontId="20" fillId="0" borderId="11" xfId="2" applyFont="1" applyFill="1" applyBorder="1" applyAlignment="1" applyProtection="1">
      <alignment horizontal="center" vertical="center" wrapText="1"/>
    </xf>
    <xf numFmtId="0" fontId="20" fillId="0" borderId="52" xfId="0" applyFont="1" applyBorder="1" applyAlignment="1">
      <alignment horizontal="center" vertical="center"/>
    </xf>
    <xf numFmtId="176" fontId="0" fillId="0" borderId="102" xfId="0" applyNumberFormat="1" applyBorder="1" applyAlignment="1">
      <alignment horizontal="right" vertical="center"/>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0" fillId="0" borderId="17"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1" fillId="0" borderId="62" xfId="0" applyFont="1" applyBorder="1" applyAlignment="1">
      <alignment horizontal="center" vertical="center"/>
    </xf>
    <xf numFmtId="0" fontId="1" fillId="0" borderId="56" xfId="0" applyFont="1" applyBorder="1" applyAlignment="1">
      <alignment horizontal="center" vertical="center"/>
    </xf>
    <xf numFmtId="0" fontId="1" fillId="0" borderId="28" xfId="0" applyFont="1" applyBorder="1" applyAlignment="1">
      <alignment horizontal="center" vertical="center"/>
    </xf>
    <xf numFmtId="0" fontId="1" fillId="0" borderId="61" xfId="0" applyFont="1" applyBorder="1" applyAlignment="1">
      <alignment horizontal="center" vertical="center"/>
    </xf>
    <xf numFmtId="0" fontId="16" fillId="2" borderId="22" xfId="0" applyFont="1" applyFill="1" applyBorder="1" applyAlignment="1">
      <alignment horizontal="center" vertical="center" wrapText="1" shrinkToFit="1"/>
    </xf>
    <xf numFmtId="0" fontId="16" fillId="2" borderId="23" xfId="0" applyFont="1" applyFill="1" applyBorder="1" applyAlignment="1">
      <alignment horizontal="center" vertical="center" wrapText="1" shrinkToFit="1"/>
    </xf>
    <xf numFmtId="0" fontId="16" fillId="2" borderId="62" xfId="0" applyFont="1" applyFill="1" applyBorder="1" applyAlignment="1">
      <alignment horizontal="center" vertical="center" wrapText="1" shrinkToFit="1"/>
    </xf>
    <xf numFmtId="0" fontId="16" fillId="2" borderId="27"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 fillId="0" borderId="22"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61" xfId="0" applyFont="1" applyBorder="1" applyAlignment="1">
      <alignment horizontal="center" vertical="center" shrinkToFit="1"/>
    </xf>
    <xf numFmtId="0" fontId="7" fillId="0" borderId="1" xfId="3" applyFont="1" applyFill="1" applyBorder="1" applyAlignment="1" applyProtection="1">
      <alignment horizontal="left" vertical="center" wrapText="1"/>
    </xf>
    <xf numFmtId="0" fontId="0" fillId="0" borderId="1" xfId="0" applyBorder="1" applyAlignment="1">
      <alignment horizontal="left" vertical="center"/>
    </xf>
    <xf numFmtId="0" fontId="0" fillId="0" borderId="0" xfId="0" applyAlignment="1">
      <alignment vertical="center"/>
    </xf>
    <xf numFmtId="0" fontId="7" fillId="0" borderId="1" xfId="3" applyFont="1" applyFill="1" applyBorder="1" applyAlignment="1" applyProtection="1">
      <alignment horizontal="center" vertical="center"/>
    </xf>
    <xf numFmtId="0" fontId="0" fillId="0" borderId="1" xfId="0" applyBorder="1" applyAlignment="1">
      <alignment vertical="center"/>
    </xf>
    <xf numFmtId="0" fontId="12" fillId="2" borderId="10"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8"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5"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2" xfId="0" applyFont="1" applyBorder="1" applyAlignment="1">
      <alignment horizontal="center"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43982</xdr:colOff>
      <xdr:row>119</xdr:row>
      <xdr:rowOff>1820996</xdr:rowOff>
    </xdr:from>
    <xdr:to>
      <xdr:col>31</xdr:col>
      <xdr:colOff>47442</xdr:colOff>
      <xdr:row>119</xdr:row>
      <xdr:rowOff>2306777</xdr:rowOff>
    </xdr:to>
    <xdr:cxnSp macro="">
      <xdr:nvCxnSpPr>
        <xdr:cNvPr id="3" name="直線矢印コネクタ 2"/>
        <xdr:cNvCxnSpPr/>
      </xdr:nvCxnSpPr>
      <xdr:spPr>
        <a:xfrm rot="5400000">
          <a:off x="5479721" y="31424557"/>
          <a:ext cx="485781" cy="3460"/>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102767</xdr:colOff>
      <xdr:row>119</xdr:row>
      <xdr:rowOff>1155700</xdr:rowOff>
    </xdr:from>
    <xdr:to>
      <xdr:col>36</xdr:col>
      <xdr:colOff>21817</xdr:colOff>
      <xdr:row>119</xdr:row>
      <xdr:rowOff>1819200</xdr:rowOff>
    </xdr:to>
    <xdr:sp macro="" textlink="">
      <xdr:nvSpPr>
        <xdr:cNvPr id="4" name="角丸四角形 3"/>
        <xdr:cNvSpPr/>
      </xdr:nvSpPr>
      <xdr:spPr>
        <a:xfrm>
          <a:off x="4814467" y="30518100"/>
          <a:ext cx="1887550" cy="663500"/>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外務省</a:t>
          </a:r>
          <a:r>
            <a:rPr kumimoji="1" lang="en-US" altLang="ja-JP" sz="1400">
              <a:solidFill>
                <a:sysClr val="windowText" lastClr="000000"/>
              </a:solidFill>
            </a:rPr>
            <a:t/>
          </a:r>
          <a:br>
            <a:rPr kumimoji="1" lang="en-US" altLang="ja-JP" sz="1400">
              <a:solidFill>
                <a:sysClr val="windowText" lastClr="000000"/>
              </a:solidFill>
            </a:rPr>
          </a:br>
          <a:r>
            <a:rPr kumimoji="1" lang="en-US" altLang="ja-JP" sz="1400">
              <a:solidFill>
                <a:sysClr val="windowText" lastClr="000000"/>
              </a:solidFill>
            </a:rPr>
            <a:t>5,610</a:t>
          </a:r>
          <a:r>
            <a:rPr kumimoji="1" lang="ja-JP" altLang="en-US" sz="1100">
              <a:solidFill>
                <a:sysClr val="windowText" lastClr="000000"/>
              </a:solidFill>
            </a:rPr>
            <a:t>百万円</a:t>
          </a:r>
        </a:p>
      </xdr:txBody>
    </xdr:sp>
    <xdr:clientData/>
  </xdr:twoCellAnchor>
  <xdr:twoCellAnchor>
    <xdr:from>
      <xdr:col>21</xdr:col>
      <xdr:colOff>0</xdr:colOff>
      <xdr:row>119</xdr:row>
      <xdr:rowOff>2389779</xdr:rowOff>
    </xdr:from>
    <xdr:to>
      <xdr:col>41</xdr:col>
      <xdr:colOff>55588</xdr:colOff>
      <xdr:row>119</xdr:row>
      <xdr:rowOff>3102756</xdr:rowOff>
    </xdr:to>
    <xdr:sp macro="" textlink="">
      <xdr:nvSpPr>
        <xdr:cNvPr id="6" name="角丸四角形 5"/>
        <xdr:cNvSpPr/>
      </xdr:nvSpPr>
      <xdr:spPr>
        <a:xfrm>
          <a:off x="3784600" y="31752179"/>
          <a:ext cx="3967188" cy="71297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　</a:t>
          </a:r>
          <a:r>
            <a:rPr kumimoji="1" lang="en-US" altLang="ja-JP" sz="1400">
              <a:solidFill>
                <a:sysClr val="windowText" lastClr="000000"/>
              </a:solidFill>
            </a:rPr>
            <a:t>A.</a:t>
          </a:r>
          <a:r>
            <a:rPr kumimoji="1" lang="ja-JP" altLang="en-US" sz="1400">
              <a:solidFill>
                <a:sysClr val="windowText" lastClr="000000"/>
              </a:solidFill>
            </a:rPr>
            <a:t>民間企業（工事案件等</a:t>
          </a:r>
          <a:r>
            <a:rPr kumimoji="1" lang="en-US" altLang="ja-JP" sz="1400">
              <a:solidFill>
                <a:sysClr val="windowText" lastClr="000000"/>
              </a:solidFill>
            </a:rPr>
            <a:t>311</a:t>
          </a:r>
          <a:r>
            <a:rPr kumimoji="1" lang="ja-JP" altLang="en-US" sz="1400">
              <a:solidFill>
                <a:sysClr val="windowText" lastClr="000000"/>
              </a:solidFill>
            </a:rPr>
            <a:t>件）</a:t>
          </a:r>
          <a:r>
            <a:rPr kumimoji="1" lang="en-US" altLang="ja-JP" sz="1400">
              <a:solidFill>
                <a:sysClr val="windowText" lastClr="000000"/>
              </a:solidFill>
            </a:rPr>
            <a:t/>
          </a:r>
          <a:br>
            <a:rPr kumimoji="1" lang="en-US" altLang="ja-JP" sz="1400">
              <a:solidFill>
                <a:sysClr val="windowText" lastClr="000000"/>
              </a:solidFill>
            </a:rPr>
          </a:br>
          <a:r>
            <a:rPr kumimoji="1" lang="en-US" altLang="ja-JP" sz="1400">
              <a:solidFill>
                <a:sysClr val="windowText" lastClr="000000"/>
              </a:solidFill>
            </a:rPr>
            <a:t>4,551</a:t>
          </a:r>
          <a:r>
            <a:rPr kumimoji="1" lang="ja-JP" altLang="en-US" sz="1100">
              <a:solidFill>
                <a:sysClr val="windowText" lastClr="000000"/>
              </a:solidFill>
            </a:rPr>
            <a:t>百万円</a:t>
          </a:r>
        </a:p>
      </xdr:txBody>
    </xdr:sp>
    <xdr:clientData/>
  </xdr:twoCellAnchor>
  <xdr:twoCellAnchor>
    <xdr:from>
      <xdr:col>21</xdr:col>
      <xdr:colOff>9026</xdr:colOff>
      <xdr:row>119</xdr:row>
      <xdr:rowOff>3147697</xdr:rowOff>
    </xdr:from>
    <xdr:to>
      <xdr:col>41</xdr:col>
      <xdr:colOff>37041</xdr:colOff>
      <xdr:row>119</xdr:row>
      <xdr:rowOff>3513655</xdr:rowOff>
    </xdr:to>
    <xdr:sp macro="" textlink="">
      <xdr:nvSpPr>
        <xdr:cNvPr id="7" name="大かっこ 8"/>
        <xdr:cNvSpPr/>
      </xdr:nvSpPr>
      <xdr:spPr>
        <a:xfrm>
          <a:off x="3793626" y="32510097"/>
          <a:ext cx="3939615" cy="365958"/>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在外公館事務所公邸の新設，改修工事等</a:t>
          </a:r>
          <a:r>
            <a:rPr kumimoji="1" lang="en-US" sz="1100">
              <a:solidFill>
                <a:schemeClr val="tx1"/>
              </a:solidFill>
              <a:latin typeface="+mn-lt"/>
              <a:ea typeface="+mn-ea"/>
              <a:cs typeface="+mn-cs"/>
            </a:rPr>
            <a:t/>
          </a:r>
          <a:br>
            <a:rPr kumimoji="1" lang="en-US" sz="1100">
              <a:solidFill>
                <a:schemeClr val="tx1"/>
              </a:solidFill>
              <a:latin typeface="+mn-lt"/>
              <a:ea typeface="+mn-ea"/>
              <a:cs typeface="+mn-cs"/>
            </a:rPr>
          </a:br>
          <a:endParaRPr kumimoji="1" lang="ja-JP" altLang="en-US" sz="1100"/>
        </a:p>
      </xdr:txBody>
    </xdr:sp>
    <xdr:clientData/>
  </xdr:twoCellAnchor>
  <xdr:twoCellAnchor>
    <xdr:from>
      <xdr:col>35</xdr:col>
      <xdr:colOff>104061</xdr:colOff>
      <xdr:row>119</xdr:row>
      <xdr:rowOff>2102670</xdr:rowOff>
    </xdr:from>
    <xdr:to>
      <xdr:col>40</xdr:col>
      <xdr:colOff>172204</xdr:colOff>
      <xdr:row>119</xdr:row>
      <xdr:rowOff>2479731</xdr:rowOff>
    </xdr:to>
    <xdr:sp macro="" textlink="">
      <xdr:nvSpPr>
        <xdr:cNvPr id="8" name="テキスト ボックス 7"/>
        <xdr:cNvSpPr txBox="1"/>
      </xdr:nvSpPr>
      <xdr:spPr>
        <a:xfrm>
          <a:off x="6517561" y="31465070"/>
          <a:ext cx="1147643" cy="3770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200"/>
            <a:t>【</a:t>
          </a:r>
          <a:r>
            <a:rPr kumimoji="1" lang="ja-JP" altLang="en-US" sz="1200"/>
            <a:t>随意契約等</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200"/>
  <sheetViews>
    <sheetView tabSelected="1" view="pageBreakPreview" zoomScale="75" zoomScaleNormal="75" zoomScaleSheetLayoutView="75" zoomScalePageLayoutView="30" workbookViewId="0">
      <selection activeCell="Y27" sqref="Y27:AY33"/>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487"/>
      <c r="AR1" s="487"/>
      <c r="AS1" s="487"/>
      <c r="AT1" s="487"/>
      <c r="AU1" s="487"/>
      <c r="AV1" s="487"/>
      <c r="AW1" s="487"/>
      <c r="AX1" s="24"/>
    </row>
    <row r="2" spans="2:51" ht="21.75" customHeight="1" thickBot="1">
      <c r="AK2" s="185" t="s">
        <v>0</v>
      </c>
      <c r="AL2" s="185"/>
      <c r="AM2" s="185"/>
      <c r="AN2" s="185"/>
      <c r="AO2" s="185"/>
      <c r="AP2" s="185"/>
      <c r="AQ2" s="185"/>
      <c r="AR2" s="185">
        <v>188</v>
      </c>
      <c r="AS2" s="185"/>
      <c r="AT2" s="185"/>
      <c r="AU2" s="185"/>
      <c r="AV2" s="185"/>
      <c r="AW2" s="185"/>
      <c r="AX2" s="185"/>
      <c r="AY2" s="185"/>
    </row>
    <row r="3" spans="2:51" ht="19.5" thickBot="1">
      <c r="B3" s="488" t="s">
        <v>109</v>
      </c>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c r="AV3" s="489"/>
      <c r="AW3" s="489"/>
      <c r="AX3" s="489"/>
      <c r="AY3" s="490"/>
    </row>
    <row r="4" spans="2:51" ht="21" customHeight="1">
      <c r="B4" s="96" t="s">
        <v>60</v>
      </c>
      <c r="C4" s="97"/>
      <c r="D4" s="97"/>
      <c r="E4" s="97"/>
      <c r="F4" s="97"/>
      <c r="G4" s="97"/>
      <c r="H4" s="491" t="s">
        <v>114</v>
      </c>
      <c r="I4" s="492"/>
      <c r="J4" s="492"/>
      <c r="K4" s="492"/>
      <c r="L4" s="492"/>
      <c r="M4" s="492"/>
      <c r="N4" s="492"/>
      <c r="O4" s="492"/>
      <c r="P4" s="492"/>
      <c r="Q4" s="492"/>
      <c r="R4" s="492"/>
      <c r="S4" s="492"/>
      <c r="T4" s="492"/>
      <c r="U4" s="492"/>
      <c r="V4" s="492"/>
      <c r="W4" s="492"/>
      <c r="X4" s="492"/>
      <c r="Y4" s="492"/>
      <c r="Z4" s="156" t="s">
        <v>1</v>
      </c>
      <c r="AA4" s="157"/>
      <c r="AB4" s="157"/>
      <c r="AC4" s="157"/>
      <c r="AD4" s="157"/>
      <c r="AE4" s="158"/>
      <c r="AF4" s="493" t="s">
        <v>118</v>
      </c>
      <c r="AG4" s="493"/>
      <c r="AH4" s="493"/>
      <c r="AI4" s="493"/>
      <c r="AJ4" s="493"/>
      <c r="AK4" s="493"/>
      <c r="AL4" s="493"/>
      <c r="AM4" s="493"/>
      <c r="AN4" s="493"/>
      <c r="AO4" s="493"/>
      <c r="AP4" s="493"/>
      <c r="AQ4" s="494"/>
      <c r="AR4" s="495" t="s">
        <v>2</v>
      </c>
      <c r="AS4" s="493"/>
      <c r="AT4" s="493"/>
      <c r="AU4" s="493"/>
      <c r="AV4" s="493"/>
      <c r="AW4" s="493"/>
      <c r="AX4" s="493"/>
      <c r="AY4" s="496"/>
    </row>
    <row r="5" spans="2:51" ht="28.15" customHeight="1">
      <c r="B5" s="121" t="s">
        <v>70</v>
      </c>
      <c r="C5" s="122"/>
      <c r="D5" s="122"/>
      <c r="E5" s="122"/>
      <c r="F5" s="122"/>
      <c r="G5" s="123"/>
      <c r="H5" s="497" t="s">
        <v>115</v>
      </c>
      <c r="I5" s="498"/>
      <c r="J5" s="498"/>
      <c r="K5" s="498"/>
      <c r="L5" s="498"/>
      <c r="M5" s="498"/>
      <c r="N5" s="498"/>
      <c r="O5" s="498"/>
      <c r="P5" s="498"/>
      <c r="Q5" s="498"/>
      <c r="R5" s="498"/>
      <c r="S5" s="498"/>
      <c r="T5" s="498"/>
      <c r="U5" s="498"/>
      <c r="V5" s="498"/>
      <c r="W5" s="499"/>
      <c r="X5" s="499"/>
      <c r="Y5" s="499"/>
      <c r="Z5" s="167" t="s">
        <v>3</v>
      </c>
      <c r="AA5" s="168"/>
      <c r="AB5" s="168"/>
      <c r="AC5" s="168"/>
      <c r="AD5" s="168"/>
      <c r="AE5" s="169"/>
      <c r="AF5" s="500" t="s">
        <v>169</v>
      </c>
      <c r="AG5" s="500"/>
      <c r="AH5" s="500"/>
      <c r="AI5" s="500"/>
      <c r="AJ5" s="500"/>
      <c r="AK5" s="500"/>
      <c r="AL5" s="500"/>
      <c r="AM5" s="500"/>
      <c r="AN5" s="500"/>
      <c r="AO5" s="500"/>
      <c r="AP5" s="500"/>
      <c r="AQ5" s="501"/>
      <c r="AR5" s="502" t="s">
        <v>119</v>
      </c>
      <c r="AS5" s="503"/>
      <c r="AT5" s="503"/>
      <c r="AU5" s="503"/>
      <c r="AV5" s="503"/>
      <c r="AW5" s="503"/>
      <c r="AX5" s="503"/>
      <c r="AY5" s="504"/>
    </row>
    <row r="6" spans="2:51" ht="30.75" customHeight="1">
      <c r="B6" s="124" t="s">
        <v>4</v>
      </c>
      <c r="C6" s="125"/>
      <c r="D6" s="125"/>
      <c r="E6" s="125"/>
      <c r="F6" s="125"/>
      <c r="G6" s="125"/>
      <c r="H6" s="505" t="s">
        <v>116</v>
      </c>
      <c r="I6" s="506"/>
      <c r="J6" s="506"/>
      <c r="K6" s="506"/>
      <c r="L6" s="506"/>
      <c r="M6" s="506"/>
      <c r="N6" s="506"/>
      <c r="O6" s="506"/>
      <c r="P6" s="506"/>
      <c r="Q6" s="506"/>
      <c r="R6" s="506"/>
      <c r="S6" s="506"/>
      <c r="T6" s="506"/>
      <c r="U6" s="506"/>
      <c r="V6" s="506"/>
      <c r="W6" s="506"/>
      <c r="X6" s="506"/>
      <c r="Y6" s="506"/>
      <c r="Z6" s="174" t="s">
        <v>86</v>
      </c>
      <c r="AA6" s="175"/>
      <c r="AB6" s="175"/>
      <c r="AC6" s="175"/>
      <c r="AD6" s="175"/>
      <c r="AE6" s="176"/>
      <c r="AF6" s="507" t="s">
        <v>120</v>
      </c>
      <c r="AG6" s="507"/>
      <c r="AH6" s="507"/>
      <c r="AI6" s="507"/>
      <c r="AJ6" s="507"/>
      <c r="AK6" s="507"/>
      <c r="AL6" s="507"/>
      <c r="AM6" s="507"/>
      <c r="AN6" s="507"/>
      <c r="AO6" s="507"/>
      <c r="AP6" s="507"/>
      <c r="AQ6" s="507"/>
      <c r="AR6" s="506"/>
      <c r="AS6" s="506"/>
      <c r="AT6" s="506"/>
      <c r="AU6" s="506"/>
      <c r="AV6" s="506"/>
      <c r="AW6" s="506"/>
      <c r="AX6" s="506"/>
      <c r="AY6" s="508"/>
    </row>
    <row r="7" spans="2:51" ht="18" customHeight="1">
      <c r="B7" s="126" t="s">
        <v>48</v>
      </c>
      <c r="C7" s="127"/>
      <c r="D7" s="127"/>
      <c r="E7" s="127"/>
      <c r="F7" s="127"/>
      <c r="G7" s="127"/>
      <c r="H7" s="471" t="s">
        <v>117</v>
      </c>
      <c r="I7" s="472"/>
      <c r="J7" s="472"/>
      <c r="K7" s="472"/>
      <c r="L7" s="472"/>
      <c r="M7" s="472"/>
      <c r="N7" s="472"/>
      <c r="O7" s="472"/>
      <c r="P7" s="472"/>
      <c r="Q7" s="472"/>
      <c r="R7" s="472"/>
      <c r="S7" s="472"/>
      <c r="T7" s="472"/>
      <c r="U7" s="472"/>
      <c r="V7" s="472"/>
      <c r="W7" s="473"/>
      <c r="X7" s="473"/>
      <c r="Y7" s="473"/>
      <c r="Z7" s="136" t="s">
        <v>5</v>
      </c>
      <c r="AA7" s="137"/>
      <c r="AB7" s="137"/>
      <c r="AC7" s="137"/>
      <c r="AD7" s="137"/>
      <c r="AE7" s="138"/>
      <c r="AF7" s="477" t="s">
        <v>121</v>
      </c>
      <c r="AG7" s="478"/>
      <c r="AH7" s="478"/>
      <c r="AI7" s="478"/>
      <c r="AJ7" s="478"/>
      <c r="AK7" s="478"/>
      <c r="AL7" s="478"/>
      <c r="AM7" s="478"/>
      <c r="AN7" s="478"/>
      <c r="AO7" s="478"/>
      <c r="AP7" s="478"/>
      <c r="AQ7" s="478"/>
      <c r="AR7" s="478"/>
      <c r="AS7" s="478"/>
      <c r="AT7" s="478"/>
      <c r="AU7" s="478"/>
      <c r="AV7" s="478"/>
      <c r="AW7" s="478"/>
      <c r="AX7" s="478"/>
      <c r="AY7" s="479"/>
    </row>
    <row r="8" spans="2:51" ht="24" customHeight="1">
      <c r="B8" s="128"/>
      <c r="C8" s="129"/>
      <c r="D8" s="129"/>
      <c r="E8" s="129"/>
      <c r="F8" s="129"/>
      <c r="G8" s="129"/>
      <c r="H8" s="474"/>
      <c r="I8" s="475"/>
      <c r="J8" s="475"/>
      <c r="K8" s="475"/>
      <c r="L8" s="475"/>
      <c r="M8" s="475"/>
      <c r="N8" s="475"/>
      <c r="O8" s="475"/>
      <c r="P8" s="475"/>
      <c r="Q8" s="475"/>
      <c r="R8" s="475"/>
      <c r="S8" s="475"/>
      <c r="T8" s="475"/>
      <c r="U8" s="475"/>
      <c r="V8" s="475"/>
      <c r="W8" s="476"/>
      <c r="X8" s="476"/>
      <c r="Y8" s="476"/>
      <c r="Z8" s="139"/>
      <c r="AA8" s="137"/>
      <c r="AB8" s="137"/>
      <c r="AC8" s="137"/>
      <c r="AD8" s="137"/>
      <c r="AE8" s="138"/>
      <c r="AF8" s="480"/>
      <c r="AG8" s="480"/>
      <c r="AH8" s="480"/>
      <c r="AI8" s="480"/>
      <c r="AJ8" s="480"/>
      <c r="AK8" s="480"/>
      <c r="AL8" s="480"/>
      <c r="AM8" s="480"/>
      <c r="AN8" s="480"/>
      <c r="AO8" s="480"/>
      <c r="AP8" s="480"/>
      <c r="AQ8" s="480"/>
      <c r="AR8" s="480"/>
      <c r="AS8" s="480"/>
      <c r="AT8" s="480"/>
      <c r="AU8" s="480"/>
      <c r="AV8" s="480"/>
      <c r="AW8" s="480"/>
      <c r="AX8" s="480"/>
      <c r="AY8" s="481"/>
    </row>
    <row r="9" spans="2:51" ht="103.7" customHeight="1">
      <c r="B9" s="130" t="s">
        <v>49</v>
      </c>
      <c r="C9" s="131"/>
      <c r="D9" s="131"/>
      <c r="E9" s="131"/>
      <c r="F9" s="131"/>
      <c r="G9" s="131"/>
      <c r="H9" s="482" t="s">
        <v>167</v>
      </c>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483"/>
      <c r="AX9" s="483"/>
      <c r="AY9" s="484"/>
    </row>
    <row r="10" spans="2:51" ht="137.25" customHeight="1">
      <c r="B10" s="130" t="s">
        <v>88</v>
      </c>
      <c r="C10" s="131"/>
      <c r="D10" s="131"/>
      <c r="E10" s="131"/>
      <c r="F10" s="131"/>
      <c r="G10" s="131"/>
      <c r="H10" s="482" t="s">
        <v>170</v>
      </c>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5"/>
      <c r="AI10" s="485"/>
      <c r="AJ10" s="485"/>
      <c r="AK10" s="485"/>
      <c r="AL10" s="485"/>
      <c r="AM10" s="485"/>
      <c r="AN10" s="485"/>
      <c r="AO10" s="485"/>
      <c r="AP10" s="485"/>
      <c r="AQ10" s="485"/>
      <c r="AR10" s="485"/>
      <c r="AS10" s="485"/>
      <c r="AT10" s="485"/>
      <c r="AU10" s="485"/>
      <c r="AV10" s="485"/>
      <c r="AW10" s="485"/>
      <c r="AX10" s="485"/>
      <c r="AY10" s="486"/>
    </row>
    <row r="11" spans="2:51" ht="29.25" customHeight="1">
      <c r="B11" s="130" t="s">
        <v>6</v>
      </c>
      <c r="C11" s="131"/>
      <c r="D11" s="131"/>
      <c r="E11" s="131"/>
      <c r="F11" s="131"/>
      <c r="G11" s="132"/>
      <c r="H11" s="133" t="s">
        <v>134</v>
      </c>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5"/>
    </row>
    <row r="12" spans="2:51" ht="21" customHeight="1">
      <c r="B12" s="98" t="s">
        <v>50</v>
      </c>
      <c r="C12" s="99"/>
      <c r="D12" s="99"/>
      <c r="E12" s="99"/>
      <c r="F12" s="99"/>
      <c r="G12" s="100"/>
      <c r="H12" s="107"/>
      <c r="I12" s="108"/>
      <c r="J12" s="108"/>
      <c r="K12" s="108"/>
      <c r="L12" s="108"/>
      <c r="M12" s="108"/>
      <c r="N12" s="108"/>
      <c r="O12" s="108"/>
      <c r="P12" s="108"/>
      <c r="Q12" s="51" t="s">
        <v>96</v>
      </c>
      <c r="R12" s="52"/>
      <c r="S12" s="52"/>
      <c r="T12" s="52"/>
      <c r="U12" s="52"/>
      <c r="V12" s="52"/>
      <c r="W12" s="109"/>
      <c r="X12" s="51" t="s">
        <v>97</v>
      </c>
      <c r="Y12" s="52"/>
      <c r="Z12" s="52"/>
      <c r="AA12" s="52"/>
      <c r="AB12" s="52"/>
      <c r="AC12" s="52"/>
      <c r="AD12" s="109"/>
      <c r="AE12" s="51" t="s">
        <v>98</v>
      </c>
      <c r="AF12" s="52"/>
      <c r="AG12" s="52"/>
      <c r="AH12" s="52"/>
      <c r="AI12" s="52"/>
      <c r="AJ12" s="52"/>
      <c r="AK12" s="109"/>
      <c r="AL12" s="51" t="s">
        <v>100</v>
      </c>
      <c r="AM12" s="52"/>
      <c r="AN12" s="52"/>
      <c r="AO12" s="52"/>
      <c r="AP12" s="52"/>
      <c r="AQ12" s="52"/>
      <c r="AR12" s="109"/>
      <c r="AS12" s="51" t="s">
        <v>101</v>
      </c>
      <c r="AT12" s="52"/>
      <c r="AU12" s="52"/>
      <c r="AV12" s="52"/>
      <c r="AW12" s="52"/>
      <c r="AX12" s="52"/>
      <c r="AY12" s="53"/>
    </row>
    <row r="13" spans="2:51" ht="21" customHeight="1">
      <c r="B13" s="101"/>
      <c r="C13" s="102"/>
      <c r="D13" s="102"/>
      <c r="E13" s="102"/>
      <c r="F13" s="102"/>
      <c r="G13" s="103"/>
      <c r="H13" s="54" t="s">
        <v>7</v>
      </c>
      <c r="I13" s="55"/>
      <c r="J13" s="60" t="s">
        <v>8</v>
      </c>
      <c r="K13" s="61"/>
      <c r="L13" s="61"/>
      <c r="M13" s="61"/>
      <c r="N13" s="61"/>
      <c r="O13" s="61"/>
      <c r="P13" s="62"/>
      <c r="Q13" s="457">
        <v>5106</v>
      </c>
      <c r="R13" s="457"/>
      <c r="S13" s="457"/>
      <c r="T13" s="457"/>
      <c r="U13" s="457"/>
      <c r="V13" s="457"/>
      <c r="W13" s="457"/>
      <c r="X13" s="457">
        <v>4880</v>
      </c>
      <c r="Y13" s="457"/>
      <c r="Z13" s="457"/>
      <c r="AA13" s="457"/>
      <c r="AB13" s="457"/>
      <c r="AC13" s="457"/>
      <c r="AD13" s="457"/>
      <c r="AE13" s="457">
        <v>4280</v>
      </c>
      <c r="AF13" s="457"/>
      <c r="AG13" s="457"/>
      <c r="AH13" s="457"/>
      <c r="AI13" s="457"/>
      <c r="AJ13" s="457"/>
      <c r="AK13" s="457"/>
      <c r="AL13" s="63">
        <v>4091</v>
      </c>
      <c r="AM13" s="63"/>
      <c r="AN13" s="63"/>
      <c r="AO13" s="63"/>
      <c r="AP13" s="63"/>
      <c r="AQ13" s="63"/>
      <c r="AR13" s="63"/>
      <c r="AS13" s="458">
        <v>4573</v>
      </c>
      <c r="AT13" s="458"/>
      <c r="AU13" s="458"/>
      <c r="AV13" s="458"/>
      <c r="AW13" s="458"/>
      <c r="AX13" s="458"/>
      <c r="AY13" s="459"/>
    </row>
    <row r="14" spans="2:51" ht="21" customHeight="1">
      <c r="B14" s="101"/>
      <c r="C14" s="102"/>
      <c r="D14" s="102"/>
      <c r="E14" s="102"/>
      <c r="F14" s="102"/>
      <c r="G14" s="103"/>
      <c r="H14" s="56"/>
      <c r="I14" s="57"/>
      <c r="J14" s="64" t="s">
        <v>9</v>
      </c>
      <c r="K14" s="65"/>
      <c r="L14" s="65"/>
      <c r="M14" s="65"/>
      <c r="N14" s="65"/>
      <c r="O14" s="65"/>
      <c r="P14" s="66"/>
      <c r="Q14" s="460">
        <v>2600</v>
      </c>
      <c r="R14" s="460"/>
      <c r="S14" s="460"/>
      <c r="T14" s="460"/>
      <c r="U14" s="460"/>
      <c r="V14" s="460"/>
      <c r="W14" s="460"/>
      <c r="X14" s="460">
        <v>0</v>
      </c>
      <c r="Y14" s="460"/>
      <c r="Z14" s="460"/>
      <c r="AA14" s="460"/>
      <c r="AB14" s="460"/>
      <c r="AC14" s="460"/>
      <c r="AD14" s="460"/>
      <c r="AE14" s="466">
        <v>0</v>
      </c>
      <c r="AF14" s="467"/>
      <c r="AG14" s="467"/>
      <c r="AH14" s="467"/>
      <c r="AI14" s="467"/>
      <c r="AJ14" s="467"/>
      <c r="AK14" s="468"/>
      <c r="AL14" s="469" t="s">
        <v>122</v>
      </c>
      <c r="AM14" s="67"/>
      <c r="AN14" s="67"/>
      <c r="AO14" s="67"/>
      <c r="AP14" s="67"/>
      <c r="AQ14" s="67"/>
      <c r="AR14" s="67"/>
      <c r="AS14" s="68"/>
      <c r="AT14" s="68"/>
      <c r="AU14" s="68"/>
      <c r="AV14" s="68"/>
      <c r="AW14" s="68"/>
      <c r="AX14" s="68"/>
      <c r="AY14" s="69"/>
    </row>
    <row r="15" spans="2:51" ht="24.75" customHeight="1">
      <c r="B15" s="101"/>
      <c r="C15" s="102"/>
      <c r="D15" s="102"/>
      <c r="E15" s="102"/>
      <c r="F15" s="102"/>
      <c r="G15" s="103"/>
      <c r="H15" s="56"/>
      <c r="I15" s="57"/>
      <c r="J15" s="64" t="s">
        <v>10</v>
      </c>
      <c r="K15" s="65"/>
      <c r="L15" s="65"/>
      <c r="M15" s="65"/>
      <c r="N15" s="65"/>
      <c r="O15" s="65"/>
      <c r="P15" s="66"/>
      <c r="Q15" s="461">
        <v>1078</v>
      </c>
      <c r="R15" s="461"/>
      <c r="S15" s="461"/>
      <c r="T15" s="461"/>
      <c r="U15" s="461"/>
      <c r="V15" s="461"/>
      <c r="W15" s="461"/>
      <c r="X15" s="462">
        <v>164</v>
      </c>
      <c r="Y15" s="462"/>
      <c r="Z15" s="462"/>
      <c r="AA15" s="462"/>
      <c r="AB15" s="462"/>
      <c r="AC15" s="462"/>
      <c r="AD15" s="462"/>
      <c r="AE15" s="461">
        <v>1330</v>
      </c>
      <c r="AF15" s="461"/>
      <c r="AG15" s="461"/>
      <c r="AH15" s="461"/>
      <c r="AI15" s="461"/>
      <c r="AJ15" s="461"/>
      <c r="AK15" s="461"/>
      <c r="AL15" s="67">
        <v>973</v>
      </c>
      <c r="AM15" s="67"/>
      <c r="AN15" s="67"/>
      <c r="AO15" s="67"/>
      <c r="AP15" s="67"/>
      <c r="AQ15" s="67"/>
      <c r="AR15" s="67"/>
      <c r="AS15" s="68"/>
      <c r="AT15" s="68"/>
      <c r="AU15" s="68"/>
      <c r="AV15" s="68"/>
      <c r="AW15" s="68"/>
      <c r="AX15" s="68"/>
      <c r="AY15" s="69"/>
    </row>
    <row r="16" spans="2:51" ht="24.75" customHeight="1">
      <c r="B16" s="101"/>
      <c r="C16" s="102"/>
      <c r="D16" s="102"/>
      <c r="E16" s="102"/>
      <c r="F16" s="102"/>
      <c r="G16" s="103"/>
      <c r="H16" s="58"/>
      <c r="I16" s="59"/>
      <c r="J16" s="110" t="s">
        <v>30</v>
      </c>
      <c r="K16" s="111"/>
      <c r="L16" s="111"/>
      <c r="M16" s="111"/>
      <c r="N16" s="111"/>
      <c r="O16" s="111"/>
      <c r="P16" s="112"/>
      <c r="Q16" s="463">
        <v>8783</v>
      </c>
      <c r="R16" s="464"/>
      <c r="S16" s="464"/>
      <c r="T16" s="464"/>
      <c r="U16" s="464"/>
      <c r="V16" s="464"/>
      <c r="W16" s="464"/>
      <c r="X16" s="463">
        <f>SUM(X13:AD15)</f>
        <v>5044</v>
      </c>
      <c r="Y16" s="464"/>
      <c r="Z16" s="464"/>
      <c r="AA16" s="464"/>
      <c r="AB16" s="464"/>
      <c r="AC16" s="464"/>
      <c r="AD16" s="464"/>
      <c r="AE16" s="463">
        <f>SUM(AE13:AK15)</f>
        <v>5610</v>
      </c>
      <c r="AF16" s="464"/>
      <c r="AG16" s="464"/>
      <c r="AH16" s="464"/>
      <c r="AI16" s="464"/>
      <c r="AJ16" s="464"/>
      <c r="AK16" s="464"/>
      <c r="AL16" s="83">
        <f>AL13+AL15</f>
        <v>5064</v>
      </c>
      <c r="AM16" s="83"/>
      <c r="AN16" s="83"/>
      <c r="AO16" s="83"/>
      <c r="AP16" s="83"/>
      <c r="AQ16" s="83"/>
      <c r="AR16" s="83"/>
      <c r="AS16" s="465">
        <f>AS13</f>
        <v>4573</v>
      </c>
      <c r="AT16" s="465"/>
      <c r="AU16" s="465"/>
      <c r="AV16" s="465"/>
      <c r="AW16" s="465"/>
      <c r="AX16" s="465"/>
      <c r="AY16" s="465"/>
    </row>
    <row r="17" spans="2:51" ht="24.75" customHeight="1">
      <c r="B17" s="101"/>
      <c r="C17" s="102"/>
      <c r="D17" s="102"/>
      <c r="E17" s="102"/>
      <c r="F17" s="102"/>
      <c r="G17" s="103"/>
      <c r="H17" s="44" t="s">
        <v>11</v>
      </c>
      <c r="I17" s="45"/>
      <c r="J17" s="45"/>
      <c r="K17" s="45"/>
      <c r="L17" s="45"/>
      <c r="M17" s="45"/>
      <c r="N17" s="45"/>
      <c r="O17" s="45"/>
      <c r="P17" s="45"/>
      <c r="Q17" s="470">
        <v>8321</v>
      </c>
      <c r="R17" s="470"/>
      <c r="S17" s="470"/>
      <c r="T17" s="470"/>
      <c r="U17" s="470"/>
      <c r="V17" s="470"/>
      <c r="W17" s="470"/>
      <c r="X17" s="470">
        <v>3692</v>
      </c>
      <c r="Y17" s="470"/>
      <c r="Z17" s="470"/>
      <c r="AA17" s="470"/>
      <c r="AB17" s="470"/>
      <c r="AC17" s="470"/>
      <c r="AD17" s="470"/>
      <c r="AE17" s="470">
        <v>4551</v>
      </c>
      <c r="AF17" s="470"/>
      <c r="AG17" s="470"/>
      <c r="AH17" s="470"/>
      <c r="AI17" s="470"/>
      <c r="AJ17" s="470"/>
      <c r="AK17" s="470"/>
      <c r="AL17" s="42"/>
      <c r="AM17" s="42"/>
      <c r="AN17" s="42"/>
      <c r="AO17" s="42"/>
      <c r="AP17" s="42"/>
      <c r="AQ17" s="42"/>
      <c r="AR17" s="42"/>
      <c r="AS17" s="42"/>
      <c r="AT17" s="42"/>
      <c r="AU17" s="42"/>
      <c r="AV17" s="42"/>
      <c r="AW17" s="42"/>
      <c r="AX17" s="42"/>
      <c r="AY17" s="43"/>
    </row>
    <row r="18" spans="2:51" ht="24.75" customHeight="1">
      <c r="B18" s="104"/>
      <c r="C18" s="105"/>
      <c r="D18" s="105"/>
      <c r="E18" s="105"/>
      <c r="F18" s="105"/>
      <c r="G18" s="106"/>
      <c r="H18" s="44" t="s">
        <v>12</v>
      </c>
      <c r="I18" s="45"/>
      <c r="J18" s="45"/>
      <c r="K18" s="45"/>
      <c r="L18" s="45"/>
      <c r="M18" s="45"/>
      <c r="N18" s="45"/>
      <c r="O18" s="45"/>
      <c r="P18" s="45"/>
      <c r="Q18" s="450">
        <f>Q17/Q16</f>
        <v>0.94739838324035064</v>
      </c>
      <c r="R18" s="450"/>
      <c r="S18" s="450"/>
      <c r="T18" s="450"/>
      <c r="U18" s="450"/>
      <c r="V18" s="450"/>
      <c r="W18" s="450"/>
      <c r="X18" s="450">
        <f>X17/X16</f>
        <v>0.73195876288659789</v>
      </c>
      <c r="Y18" s="450"/>
      <c r="Z18" s="450"/>
      <c r="AA18" s="450"/>
      <c r="AB18" s="450"/>
      <c r="AC18" s="450"/>
      <c r="AD18" s="450"/>
      <c r="AE18" s="450">
        <f>AE17/AE16</f>
        <v>0.81122994652406422</v>
      </c>
      <c r="AF18" s="450"/>
      <c r="AG18" s="450"/>
      <c r="AH18" s="450"/>
      <c r="AI18" s="450"/>
      <c r="AJ18" s="450"/>
      <c r="AK18" s="450"/>
      <c r="AL18" s="42"/>
      <c r="AM18" s="42"/>
      <c r="AN18" s="42"/>
      <c r="AO18" s="42"/>
      <c r="AP18" s="42"/>
      <c r="AQ18" s="42"/>
      <c r="AR18" s="42"/>
      <c r="AS18" s="42"/>
      <c r="AT18" s="42"/>
      <c r="AU18" s="42"/>
      <c r="AV18" s="42"/>
      <c r="AW18" s="42"/>
      <c r="AX18" s="42"/>
      <c r="AY18" s="43"/>
    </row>
    <row r="19" spans="2:51" ht="31.7" customHeight="1">
      <c r="B19" s="423" t="s">
        <v>14</v>
      </c>
      <c r="C19" s="424"/>
      <c r="D19" s="424"/>
      <c r="E19" s="424"/>
      <c r="F19" s="424"/>
      <c r="G19" s="425"/>
      <c r="H19" s="412" t="s">
        <v>94</v>
      </c>
      <c r="I19" s="413"/>
      <c r="J19" s="413"/>
      <c r="K19" s="413"/>
      <c r="L19" s="413"/>
      <c r="M19" s="413"/>
      <c r="N19" s="413"/>
      <c r="O19" s="413"/>
      <c r="P19" s="413"/>
      <c r="Q19" s="413"/>
      <c r="R19" s="413"/>
      <c r="S19" s="413"/>
      <c r="T19" s="413"/>
      <c r="U19" s="413"/>
      <c r="V19" s="413"/>
      <c r="W19" s="413"/>
      <c r="X19" s="413"/>
      <c r="Y19" s="414"/>
      <c r="Z19" s="415"/>
      <c r="AA19" s="416"/>
      <c r="AB19" s="417"/>
      <c r="AC19" s="418" t="s">
        <v>13</v>
      </c>
      <c r="AD19" s="413"/>
      <c r="AE19" s="414"/>
      <c r="AF19" s="419" t="s">
        <v>96</v>
      </c>
      <c r="AG19" s="419"/>
      <c r="AH19" s="419"/>
      <c r="AI19" s="419"/>
      <c r="AJ19" s="419"/>
      <c r="AK19" s="419" t="s">
        <v>97</v>
      </c>
      <c r="AL19" s="419"/>
      <c r="AM19" s="419"/>
      <c r="AN19" s="419"/>
      <c r="AO19" s="419"/>
      <c r="AP19" s="419" t="s">
        <v>98</v>
      </c>
      <c r="AQ19" s="419"/>
      <c r="AR19" s="419"/>
      <c r="AS19" s="419"/>
      <c r="AT19" s="419"/>
      <c r="AU19" s="232" t="s">
        <v>15</v>
      </c>
      <c r="AV19" s="419"/>
      <c r="AW19" s="419"/>
      <c r="AX19" s="419"/>
      <c r="AY19" s="440"/>
    </row>
    <row r="20" spans="2:51" ht="32.25" customHeight="1">
      <c r="B20" s="426"/>
      <c r="C20" s="424"/>
      <c r="D20" s="424"/>
      <c r="E20" s="424"/>
      <c r="F20" s="424"/>
      <c r="G20" s="425"/>
      <c r="H20" s="451" t="s">
        <v>164</v>
      </c>
      <c r="I20" s="452"/>
      <c r="J20" s="452"/>
      <c r="K20" s="452"/>
      <c r="L20" s="452"/>
      <c r="M20" s="452"/>
      <c r="N20" s="452"/>
      <c r="O20" s="452"/>
      <c r="P20" s="452"/>
      <c r="Q20" s="452"/>
      <c r="R20" s="452"/>
      <c r="S20" s="452"/>
      <c r="T20" s="452"/>
      <c r="U20" s="452"/>
      <c r="V20" s="452"/>
      <c r="W20" s="452"/>
      <c r="X20" s="452"/>
      <c r="Y20" s="453"/>
      <c r="Z20" s="441" t="s">
        <v>123</v>
      </c>
      <c r="AA20" s="442"/>
      <c r="AB20" s="443"/>
      <c r="AC20" s="444" t="s">
        <v>168</v>
      </c>
      <c r="AD20" s="445"/>
      <c r="AE20" s="445"/>
      <c r="AF20" s="446">
        <v>133</v>
      </c>
      <c r="AG20" s="446"/>
      <c r="AH20" s="446"/>
      <c r="AI20" s="446"/>
      <c r="AJ20" s="446"/>
      <c r="AK20" s="446">
        <v>133</v>
      </c>
      <c r="AL20" s="446"/>
      <c r="AM20" s="446"/>
      <c r="AN20" s="446"/>
      <c r="AO20" s="446"/>
      <c r="AP20" s="446">
        <v>134</v>
      </c>
      <c r="AQ20" s="446"/>
      <c r="AR20" s="446"/>
      <c r="AS20" s="446"/>
      <c r="AT20" s="446"/>
      <c r="AU20" s="446">
        <v>194</v>
      </c>
      <c r="AV20" s="446"/>
      <c r="AW20" s="446"/>
      <c r="AX20" s="446"/>
      <c r="AY20" s="447"/>
    </row>
    <row r="21" spans="2:51" ht="32.25" customHeight="1">
      <c r="B21" s="427"/>
      <c r="C21" s="428"/>
      <c r="D21" s="428"/>
      <c r="E21" s="428"/>
      <c r="F21" s="428"/>
      <c r="G21" s="429"/>
      <c r="H21" s="454"/>
      <c r="I21" s="455"/>
      <c r="J21" s="455"/>
      <c r="K21" s="455"/>
      <c r="L21" s="455"/>
      <c r="M21" s="455"/>
      <c r="N21" s="455"/>
      <c r="O21" s="455"/>
      <c r="P21" s="455"/>
      <c r="Q21" s="455"/>
      <c r="R21" s="455"/>
      <c r="S21" s="455"/>
      <c r="T21" s="455"/>
      <c r="U21" s="455"/>
      <c r="V21" s="455"/>
      <c r="W21" s="455"/>
      <c r="X21" s="455"/>
      <c r="Y21" s="456"/>
      <c r="Z21" s="418" t="s">
        <v>16</v>
      </c>
      <c r="AA21" s="413"/>
      <c r="AB21" s="414"/>
      <c r="AC21" s="430" t="s">
        <v>17</v>
      </c>
      <c r="AD21" s="430"/>
      <c r="AE21" s="430"/>
      <c r="AF21" s="431">
        <f>AF20/$AU$20</f>
        <v>0.68556701030927836</v>
      </c>
      <c r="AG21" s="431"/>
      <c r="AH21" s="431"/>
      <c r="AI21" s="431"/>
      <c r="AJ21" s="431"/>
      <c r="AK21" s="431">
        <f t="shared" ref="AK21" si="0">AK20/$AU$20</f>
        <v>0.68556701030927836</v>
      </c>
      <c r="AL21" s="431"/>
      <c r="AM21" s="431"/>
      <c r="AN21" s="431"/>
      <c r="AO21" s="431"/>
      <c r="AP21" s="431">
        <f t="shared" ref="AP21" si="1">AP20/$AU$20</f>
        <v>0.69072164948453607</v>
      </c>
      <c r="AQ21" s="431"/>
      <c r="AR21" s="431"/>
      <c r="AS21" s="431"/>
      <c r="AT21" s="431"/>
      <c r="AU21" s="448"/>
      <c r="AV21" s="448"/>
      <c r="AW21" s="448"/>
      <c r="AX21" s="448"/>
      <c r="AY21" s="449"/>
    </row>
    <row r="22" spans="2:51" ht="31.7" customHeight="1">
      <c r="B22" s="389" t="s">
        <v>84</v>
      </c>
      <c r="C22" s="408"/>
      <c r="D22" s="408"/>
      <c r="E22" s="408"/>
      <c r="F22" s="408"/>
      <c r="G22" s="409"/>
      <c r="H22" s="412" t="s">
        <v>89</v>
      </c>
      <c r="I22" s="413"/>
      <c r="J22" s="413"/>
      <c r="K22" s="413"/>
      <c r="L22" s="413"/>
      <c r="M22" s="413"/>
      <c r="N22" s="413"/>
      <c r="O22" s="413"/>
      <c r="P22" s="413"/>
      <c r="Q22" s="413"/>
      <c r="R22" s="413"/>
      <c r="S22" s="413"/>
      <c r="T22" s="413"/>
      <c r="U22" s="413"/>
      <c r="V22" s="413"/>
      <c r="W22" s="413"/>
      <c r="X22" s="413"/>
      <c r="Y22" s="414"/>
      <c r="Z22" s="415"/>
      <c r="AA22" s="416"/>
      <c r="AB22" s="417"/>
      <c r="AC22" s="418" t="s">
        <v>13</v>
      </c>
      <c r="AD22" s="413"/>
      <c r="AE22" s="414"/>
      <c r="AF22" s="419" t="s">
        <v>96</v>
      </c>
      <c r="AG22" s="419"/>
      <c r="AH22" s="419"/>
      <c r="AI22" s="419"/>
      <c r="AJ22" s="419"/>
      <c r="AK22" s="419" t="s">
        <v>97</v>
      </c>
      <c r="AL22" s="419"/>
      <c r="AM22" s="419"/>
      <c r="AN22" s="419"/>
      <c r="AO22" s="419"/>
      <c r="AP22" s="419" t="s">
        <v>98</v>
      </c>
      <c r="AQ22" s="419"/>
      <c r="AR22" s="419"/>
      <c r="AS22" s="419"/>
      <c r="AT22" s="419"/>
      <c r="AU22" s="420" t="s">
        <v>99</v>
      </c>
      <c r="AV22" s="421"/>
      <c r="AW22" s="421"/>
      <c r="AX22" s="421"/>
      <c r="AY22" s="422"/>
    </row>
    <row r="23" spans="2:51" ht="21.75" customHeight="1">
      <c r="B23" s="410"/>
      <c r="C23" s="411"/>
      <c r="D23" s="411"/>
      <c r="E23" s="411"/>
      <c r="F23" s="411"/>
      <c r="G23" s="411"/>
      <c r="H23" s="451" t="s">
        <v>165</v>
      </c>
      <c r="I23" s="276"/>
      <c r="J23" s="276"/>
      <c r="K23" s="276"/>
      <c r="L23" s="276"/>
      <c r="M23" s="276"/>
      <c r="N23" s="276"/>
      <c r="O23" s="276"/>
      <c r="P23" s="276"/>
      <c r="Q23" s="276"/>
      <c r="R23" s="276"/>
      <c r="S23" s="276"/>
      <c r="T23" s="276"/>
      <c r="U23" s="276"/>
      <c r="V23" s="276"/>
      <c r="W23" s="276"/>
      <c r="X23" s="276"/>
      <c r="Y23" s="515"/>
      <c r="Z23" s="519" t="s">
        <v>124</v>
      </c>
      <c r="AA23" s="520"/>
      <c r="AB23" s="521"/>
      <c r="AC23" s="525"/>
      <c r="AD23" s="117"/>
      <c r="AE23" s="526"/>
      <c r="AF23" s="430">
        <v>73</v>
      </c>
      <c r="AG23" s="430"/>
      <c r="AH23" s="430"/>
      <c r="AI23" s="430"/>
      <c r="AJ23" s="430"/>
      <c r="AK23" s="430">
        <v>75</v>
      </c>
      <c r="AL23" s="430"/>
      <c r="AM23" s="430"/>
      <c r="AN23" s="430"/>
      <c r="AO23" s="430"/>
      <c r="AP23" s="430">
        <v>61</v>
      </c>
      <c r="AQ23" s="430"/>
      <c r="AR23" s="430"/>
      <c r="AS23" s="430"/>
      <c r="AT23" s="430"/>
      <c r="AU23" s="438" t="s">
        <v>71</v>
      </c>
      <c r="AV23" s="276"/>
      <c r="AW23" s="276"/>
      <c r="AX23" s="276"/>
      <c r="AY23" s="439"/>
    </row>
    <row r="24" spans="2:51" ht="21.75" customHeight="1">
      <c r="B24" s="410"/>
      <c r="C24" s="411"/>
      <c r="D24" s="411"/>
      <c r="E24" s="411"/>
      <c r="F24" s="411"/>
      <c r="G24" s="411"/>
      <c r="H24" s="516"/>
      <c r="I24" s="517"/>
      <c r="J24" s="517"/>
      <c r="K24" s="517"/>
      <c r="L24" s="517"/>
      <c r="M24" s="517"/>
      <c r="N24" s="517"/>
      <c r="O24" s="517"/>
      <c r="P24" s="517"/>
      <c r="Q24" s="517"/>
      <c r="R24" s="517"/>
      <c r="S24" s="517"/>
      <c r="T24" s="517"/>
      <c r="U24" s="517"/>
      <c r="V24" s="517"/>
      <c r="W24" s="517"/>
      <c r="X24" s="517"/>
      <c r="Y24" s="518"/>
      <c r="Z24" s="522" t="s">
        <v>125</v>
      </c>
      <c r="AA24" s="523"/>
      <c r="AB24" s="524"/>
      <c r="AC24" s="527"/>
      <c r="AD24" s="119"/>
      <c r="AE24" s="528"/>
      <c r="AF24" s="432"/>
      <c r="AG24" s="433"/>
      <c r="AH24" s="433"/>
      <c r="AI24" s="433"/>
      <c r="AJ24" s="434"/>
      <c r="AK24" s="432"/>
      <c r="AL24" s="433"/>
      <c r="AM24" s="433"/>
      <c r="AN24" s="433"/>
      <c r="AO24" s="434"/>
      <c r="AP24" s="435" t="s">
        <v>166</v>
      </c>
      <c r="AQ24" s="436"/>
      <c r="AR24" s="436"/>
      <c r="AS24" s="436"/>
      <c r="AT24" s="437"/>
      <c r="AU24" s="512"/>
      <c r="AV24" s="513"/>
      <c r="AW24" s="513"/>
      <c r="AX24" s="513"/>
      <c r="AY24" s="514"/>
    </row>
    <row r="25" spans="2:51" ht="88.5" customHeight="1">
      <c r="B25" s="389" t="s">
        <v>18</v>
      </c>
      <c r="C25" s="390"/>
      <c r="D25" s="390"/>
      <c r="E25" s="390"/>
      <c r="F25" s="390"/>
      <c r="G25" s="390"/>
      <c r="H25" s="391" t="s">
        <v>126</v>
      </c>
      <c r="I25" s="392"/>
      <c r="J25" s="392"/>
      <c r="K25" s="392"/>
      <c r="L25" s="392"/>
      <c r="M25" s="392"/>
      <c r="N25" s="392"/>
      <c r="O25" s="392"/>
      <c r="P25" s="392"/>
      <c r="Q25" s="392"/>
      <c r="R25" s="392"/>
      <c r="S25" s="392"/>
      <c r="T25" s="392"/>
      <c r="U25" s="392"/>
      <c r="V25" s="392"/>
      <c r="W25" s="392"/>
      <c r="X25" s="392"/>
      <c r="Y25" s="392"/>
      <c r="Z25" s="393" t="s">
        <v>19</v>
      </c>
      <c r="AA25" s="394"/>
      <c r="AB25" s="395"/>
      <c r="AC25" s="396" t="s">
        <v>127</v>
      </c>
      <c r="AD25" s="396"/>
      <c r="AE25" s="396"/>
      <c r="AF25" s="396"/>
      <c r="AG25" s="396"/>
      <c r="AH25" s="396"/>
      <c r="AI25" s="396"/>
      <c r="AJ25" s="396"/>
      <c r="AK25" s="396"/>
      <c r="AL25" s="396"/>
      <c r="AM25" s="396"/>
      <c r="AN25" s="396"/>
      <c r="AO25" s="396"/>
      <c r="AP25" s="396"/>
      <c r="AQ25" s="396"/>
      <c r="AR25" s="396"/>
      <c r="AS25" s="396"/>
      <c r="AT25" s="396"/>
      <c r="AU25" s="396"/>
      <c r="AV25" s="396"/>
      <c r="AW25" s="396"/>
      <c r="AX25" s="396"/>
      <c r="AY25" s="397"/>
    </row>
    <row r="26" spans="2:51" ht="23.1" customHeight="1">
      <c r="B26" s="70" t="s">
        <v>110</v>
      </c>
      <c r="C26" s="71"/>
      <c r="D26" s="76" t="s">
        <v>27</v>
      </c>
      <c r="E26" s="77"/>
      <c r="F26" s="77"/>
      <c r="G26" s="77"/>
      <c r="H26" s="77"/>
      <c r="I26" s="77"/>
      <c r="J26" s="77"/>
      <c r="K26" s="77"/>
      <c r="L26" s="78"/>
      <c r="M26" s="79" t="s">
        <v>102</v>
      </c>
      <c r="N26" s="79"/>
      <c r="O26" s="79"/>
      <c r="P26" s="79"/>
      <c r="Q26" s="79"/>
      <c r="R26" s="79"/>
      <c r="S26" s="80" t="s">
        <v>101</v>
      </c>
      <c r="T26" s="80"/>
      <c r="U26" s="80"/>
      <c r="V26" s="80"/>
      <c r="W26" s="80"/>
      <c r="X26" s="80"/>
      <c r="Y26" s="81" t="s">
        <v>53</v>
      </c>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82"/>
    </row>
    <row r="27" spans="2:51" ht="23.1" customHeight="1">
      <c r="B27" s="72"/>
      <c r="C27" s="73"/>
      <c r="D27" s="398" t="s">
        <v>128</v>
      </c>
      <c r="E27" s="399"/>
      <c r="F27" s="399"/>
      <c r="G27" s="399"/>
      <c r="H27" s="399"/>
      <c r="I27" s="399"/>
      <c r="J27" s="399"/>
      <c r="K27" s="399"/>
      <c r="L27" s="400"/>
      <c r="M27" s="401">
        <v>3090</v>
      </c>
      <c r="N27" s="401"/>
      <c r="O27" s="401"/>
      <c r="P27" s="401"/>
      <c r="Q27" s="401"/>
      <c r="R27" s="401"/>
      <c r="S27" s="401">
        <f>3485+473</f>
        <v>3958</v>
      </c>
      <c r="T27" s="401"/>
      <c r="U27" s="401"/>
      <c r="V27" s="401"/>
      <c r="W27" s="401"/>
      <c r="X27" s="401"/>
      <c r="Y27" s="402" t="s">
        <v>173</v>
      </c>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4"/>
    </row>
    <row r="28" spans="2:51" ht="23.1" customHeight="1">
      <c r="B28" s="72"/>
      <c r="C28" s="73"/>
      <c r="D28" s="386" t="s">
        <v>129</v>
      </c>
      <c r="E28" s="387"/>
      <c r="F28" s="387"/>
      <c r="G28" s="387"/>
      <c r="H28" s="387"/>
      <c r="I28" s="387"/>
      <c r="J28" s="387"/>
      <c r="K28" s="387"/>
      <c r="L28" s="388"/>
      <c r="M28" s="385">
        <v>503</v>
      </c>
      <c r="N28" s="385"/>
      <c r="O28" s="385"/>
      <c r="P28" s="385"/>
      <c r="Q28" s="385"/>
      <c r="R28" s="385"/>
      <c r="S28" s="385">
        <v>500</v>
      </c>
      <c r="T28" s="385"/>
      <c r="U28" s="385"/>
      <c r="V28" s="385"/>
      <c r="W28" s="385"/>
      <c r="X28" s="385"/>
      <c r="Y28" s="405"/>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7"/>
    </row>
    <row r="29" spans="2:51" ht="23.1" customHeight="1">
      <c r="B29" s="72"/>
      <c r="C29" s="73"/>
      <c r="D29" s="386" t="s">
        <v>130</v>
      </c>
      <c r="E29" s="387"/>
      <c r="F29" s="387"/>
      <c r="G29" s="387"/>
      <c r="H29" s="387"/>
      <c r="I29" s="387"/>
      <c r="J29" s="387"/>
      <c r="K29" s="387"/>
      <c r="L29" s="388"/>
      <c r="M29" s="385">
        <v>499</v>
      </c>
      <c r="N29" s="385"/>
      <c r="O29" s="385"/>
      <c r="P29" s="385"/>
      <c r="Q29" s="385"/>
      <c r="R29" s="385"/>
      <c r="S29" s="385">
        <v>115</v>
      </c>
      <c r="T29" s="385"/>
      <c r="U29" s="385"/>
      <c r="V29" s="385"/>
      <c r="W29" s="385"/>
      <c r="X29" s="385"/>
      <c r="Y29" s="405"/>
      <c r="Z29" s="406"/>
      <c r="AA29" s="406"/>
      <c r="AB29" s="406"/>
      <c r="AC29" s="406"/>
      <c r="AD29" s="406"/>
      <c r="AE29" s="406"/>
      <c r="AF29" s="406"/>
      <c r="AG29" s="406"/>
      <c r="AH29" s="406"/>
      <c r="AI29" s="406"/>
      <c r="AJ29" s="406"/>
      <c r="AK29" s="406"/>
      <c r="AL29" s="406"/>
      <c r="AM29" s="406"/>
      <c r="AN29" s="406"/>
      <c r="AO29" s="406"/>
      <c r="AP29" s="406"/>
      <c r="AQ29" s="406"/>
      <c r="AR29" s="406"/>
      <c r="AS29" s="406"/>
      <c r="AT29" s="406"/>
      <c r="AU29" s="406"/>
      <c r="AV29" s="406"/>
      <c r="AW29" s="406"/>
      <c r="AX29" s="406"/>
      <c r="AY29" s="407"/>
    </row>
    <row r="30" spans="2:51" ht="23.1" customHeight="1">
      <c r="B30" s="72"/>
      <c r="C30" s="73"/>
      <c r="D30" s="84"/>
      <c r="E30" s="85"/>
      <c r="F30" s="85"/>
      <c r="G30" s="85"/>
      <c r="H30" s="85"/>
      <c r="I30" s="85"/>
      <c r="J30" s="85"/>
      <c r="K30" s="85"/>
      <c r="L30" s="86"/>
      <c r="M30" s="87"/>
      <c r="N30" s="87"/>
      <c r="O30" s="87"/>
      <c r="P30" s="87"/>
      <c r="Q30" s="87"/>
      <c r="R30" s="87"/>
      <c r="S30" s="87"/>
      <c r="T30" s="87"/>
      <c r="U30" s="87"/>
      <c r="V30" s="87"/>
      <c r="W30" s="87"/>
      <c r="X30" s="87"/>
      <c r="Y30" s="405"/>
      <c r="Z30" s="406"/>
      <c r="AA30" s="406"/>
      <c r="AB30" s="406"/>
      <c r="AC30" s="406"/>
      <c r="AD30" s="406"/>
      <c r="AE30" s="406"/>
      <c r="AF30" s="406"/>
      <c r="AG30" s="406"/>
      <c r="AH30" s="406"/>
      <c r="AI30" s="406"/>
      <c r="AJ30" s="406"/>
      <c r="AK30" s="406"/>
      <c r="AL30" s="406"/>
      <c r="AM30" s="406"/>
      <c r="AN30" s="406"/>
      <c r="AO30" s="406"/>
      <c r="AP30" s="406"/>
      <c r="AQ30" s="406"/>
      <c r="AR30" s="406"/>
      <c r="AS30" s="406"/>
      <c r="AT30" s="406"/>
      <c r="AU30" s="406"/>
      <c r="AV30" s="406"/>
      <c r="AW30" s="406"/>
      <c r="AX30" s="406"/>
      <c r="AY30" s="407"/>
    </row>
    <row r="31" spans="2:51" ht="23.1" customHeight="1">
      <c r="B31" s="72"/>
      <c r="C31" s="73"/>
      <c r="D31" s="84"/>
      <c r="E31" s="85"/>
      <c r="F31" s="85"/>
      <c r="G31" s="85"/>
      <c r="H31" s="85"/>
      <c r="I31" s="85"/>
      <c r="J31" s="85"/>
      <c r="K31" s="85"/>
      <c r="L31" s="86"/>
      <c r="M31" s="87"/>
      <c r="N31" s="87"/>
      <c r="O31" s="87"/>
      <c r="P31" s="87"/>
      <c r="Q31" s="87"/>
      <c r="R31" s="87"/>
      <c r="S31" s="87"/>
      <c r="T31" s="87"/>
      <c r="U31" s="87"/>
      <c r="V31" s="87"/>
      <c r="W31" s="87"/>
      <c r="X31" s="87"/>
      <c r="Y31" s="405"/>
      <c r="Z31" s="406"/>
      <c r="AA31" s="406"/>
      <c r="AB31" s="406"/>
      <c r="AC31" s="406"/>
      <c r="AD31" s="406"/>
      <c r="AE31" s="406"/>
      <c r="AF31" s="406"/>
      <c r="AG31" s="406"/>
      <c r="AH31" s="406"/>
      <c r="AI31" s="406"/>
      <c r="AJ31" s="406"/>
      <c r="AK31" s="406"/>
      <c r="AL31" s="406"/>
      <c r="AM31" s="406"/>
      <c r="AN31" s="406"/>
      <c r="AO31" s="406"/>
      <c r="AP31" s="406"/>
      <c r="AQ31" s="406"/>
      <c r="AR31" s="406"/>
      <c r="AS31" s="406"/>
      <c r="AT31" s="406"/>
      <c r="AU31" s="406"/>
      <c r="AV31" s="406"/>
      <c r="AW31" s="406"/>
      <c r="AX31" s="406"/>
      <c r="AY31" s="407"/>
    </row>
    <row r="32" spans="2:51" ht="23.1" customHeight="1">
      <c r="B32" s="72"/>
      <c r="C32" s="73"/>
      <c r="D32" s="84"/>
      <c r="E32" s="85"/>
      <c r="F32" s="85"/>
      <c r="G32" s="85"/>
      <c r="H32" s="85"/>
      <c r="I32" s="85"/>
      <c r="J32" s="85"/>
      <c r="K32" s="85"/>
      <c r="L32" s="86"/>
      <c r="M32" s="87"/>
      <c r="N32" s="87"/>
      <c r="O32" s="87"/>
      <c r="P32" s="87"/>
      <c r="Q32" s="87"/>
      <c r="R32" s="87"/>
      <c r="S32" s="87"/>
      <c r="T32" s="87"/>
      <c r="U32" s="87"/>
      <c r="V32" s="87"/>
      <c r="W32" s="87"/>
      <c r="X32" s="87"/>
      <c r="Y32" s="405"/>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7"/>
    </row>
    <row r="33" spans="1:51" ht="23.1" customHeight="1">
      <c r="B33" s="72"/>
      <c r="C33" s="73"/>
      <c r="D33" s="32"/>
      <c r="E33" s="33"/>
      <c r="F33" s="33"/>
      <c r="G33" s="33"/>
      <c r="H33" s="33"/>
      <c r="I33" s="33"/>
      <c r="J33" s="33"/>
      <c r="K33" s="33"/>
      <c r="L33" s="34"/>
      <c r="M33" s="35"/>
      <c r="N33" s="35"/>
      <c r="O33" s="35"/>
      <c r="P33" s="35"/>
      <c r="Q33" s="35"/>
      <c r="R33" s="35"/>
      <c r="S33" s="35"/>
      <c r="T33" s="35"/>
      <c r="U33" s="35"/>
      <c r="V33" s="35"/>
      <c r="W33" s="35"/>
      <c r="X33" s="35"/>
      <c r="Y33" s="405"/>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7"/>
    </row>
    <row r="34" spans="1:51" ht="23.1" customHeight="1">
      <c r="B34" s="74"/>
      <c r="C34" s="75"/>
      <c r="D34" s="39" t="s">
        <v>30</v>
      </c>
      <c r="E34" s="40"/>
      <c r="F34" s="40"/>
      <c r="G34" s="40"/>
      <c r="H34" s="40"/>
      <c r="I34" s="40"/>
      <c r="J34" s="40"/>
      <c r="K34" s="40"/>
      <c r="L34" s="41"/>
      <c r="M34" s="369">
        <v>4091</v>
      </c>
      <c r="N34" s="370"/>
      <c r="O34" s="370"/>
      <c r="P34" s="370"/>
      <c r="Q34" s="370"/>
      <c r="R34" s="371"/>
      <c r="S34" s="369">
        <f>S27+S28+S29</f>
        <v>4573</v>
      </c>
      <c r="T34" s="370"/>
      <c r="U34" s="370"/>
      <c r="V34" s="370"/>
      <c r="W34" s="370"/>
      <c r="X34" s="371"/>
      <c r="Y34" s="48"/>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50"/>
    </row>
    <row r="35" spans="1:51" ht="3"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372" t="s">
        <v>20</v>
      </c>
      <c r="C37" s="373"/>
      <c r="D37" s="202" t="s">
        <v>21</v>
      </c>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4"/>
    </row>
    <row r="38" spans="1:51" ht="203.25" hidden="1" customHeight="1">
      <c r="B38" s="372"/>
      <c r="C38" s="373"/>
      <c r="D38" s="376" t="s">
        <v>22</v>
      </c>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8"/>
    </row>
    <row r="39" spans="1:51" ht="20.25" hidden="1" customHeight="1">
      <c r="B39" s="372"/>
      <c r="C39" s="373"/>
      <c r="D39" s="379" t="s">
        <v>23</v>
      </c>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380"/>
      <c r="AH39" s="380"/>
      <c r="AI39" s="380"/>
      <c r="AJ39" s="380"/>
      <c r="AK39" s="380"/>
      <c r="AL39" s="380"/>
      <c r="AM39" s="380"/>
      <c r="AN39" s="380"/>
      <c r="AO39" s="380"/>
      <c r="AP39" s="380"/>
      <c r="AQ39" s="380"/>
      <c r="AR39" s="380"/>
      <c r="AS39" s="380"/>
      <c r="AT39" s="380"/>
      <c r="AU39" s="380"/>
      <c r="AV39" s="380"/>
      <c r="AW39" s="380"/>
      <c r="AX39" s="380"/>
      <c r="AY39" s="381"/>
    </row>
    <row r="40" spans="1:51" ht="100.5" hidden="1" customHeight="1" thickBot="1">
      <c r="B40" s="374"/>
      <c r="C40" s="375"/>
      <c r="D40" s="382"/>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3"/>
      <c r="AY40" s="384"/>
    </row>
    <row r="41" spans="1:51" ht="21" hidden="1" customHeight="1">
      <c r="A41" s="4"/>
      <c r="B41" s="16"/>
      <c r="C41" s="17"/>
      <c r="D41" s="344" t="s">
        <v>24</v>
      </c>
      <c r="E41" s="345"/>
      <c r="F41" s="345"/>
      <c r="G41" s="345"/>
      <c r="H41" s="345"/>
      <c r="I41" s="345"/>
      <c r="J41" s="345"/>
      <c r="K41" s="345"/>
      <c r="L41" s="345"/>
      <c r="M41" s="345"/>
      <c r="N41" s="345"/>
      <c r="O41" s="345"/>
      <c r="P41" s="345"/>
      <c r="Q41" s="345"/>
      <c r="R41" s="345"/>
      <c r="S41" s="345"/>
      <c r="T41" s="345"/>
      <c r="U41" s="345"/>
      <c r="V41" s="345"/>
      <c r="W41" s="345"/>
      <c r="X41" s="345"/>
      <c r="Y41" s="345"/>
      <c r="Z41" s="345"/>
      <c r="AA41" s="345"/>
      <c r="AB41" s="345"/>
      <c r="AC41" s="345"/>
      <c r="AD41" s="345"/>
      <c r="AE41" s="345"/>
      <c r="AF41" s="345"/>
      <c r="AG41" s="345"/>
      <c r="AH41" s="345"/>
      <c r="AI41" s="345"/>
      <c r="AJ41" s="345"/>
      <c r="AK41" s="345"/>
      <c r="AL41" s="345"/>
      <c r="AM41" s="345"/>
      <c r="AN41" s="345"/>
      <c r="AO41" s="345"/>
      <c r="AP41" s="345"/>
      <c r="AQ41" s="345"/>
      <c r="AR41" s="345"/>
      <c r="AS41" s="345"/>
      <c r="AT41" s="345"/>
      <c r="AU41" s="345"/>
      <c r="AV41" s="345"/>
      <c r="AW41" s="345"/>
      <c r="AX41" s="345"/>
      <c r="AY41" s="346"/>
    </row>
    <row r="42" spans="1:51" ht="135.94999999999999" hidden="1" customHeight="1">
      <c r="A42" s="4"/>
      <c r="B42" s="18"/>
      <c r="C42" s="19"/>
      <c r="D42" s="347"/>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c r="AR42" s="348"/>
      <c r="AS42" s="348"/>
      <c r="AT42" s="348"/>
      <c r="AU42" s="348"/>
      <c r="AV42" s="348"/>
      <c r="AW42" s="348"/>
      <c r="AX42" s="348"/>
      <c r="AY42" s="349"/>
    </row>
    <row r="43" spans="1:51" ht="21" customHeight="1">
      <c r="A43" s="4"/>
      <c r="B43" s="350" t="s">
        <v>74</v>
      </c>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1"/>
      <c r="AR43" s="351"/>
      <c r="AS43" s="351"/>
      <c r="AT43" s="351"/>
      <c r="AU43" s="351"/>
      <c r="AV43" s="351"/>
      <c r="AW43" s="351"/>
      <c r="AX43" s="351"/>
      <c r="AY43" s="352"/>
    </row>
    <row r="44" spans="1:51" ht="21" customHeight="1">
      <c r="A44" s="4"/>
      <c r="B44" s="18"/>
      <c r="C44" s="19"/>
      <c r="D44" s="353" t="s">
        <v>80</v>
      </c>
      <c r="E44" s="354"/>
      <c r="F44" s="354"/>
      <c r="G44" s="354"/>
      <c r="H44" s="355" t="s">
        <v>79</v>
      </c>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6"/>
      <c r="AH44" s="355" t="s">
        <v>103</v>
      </c>
      <c r="AI44" s="354"/>
      <c r="AJ44" s="354"/>
      <c r="AK44" s="354"/>
      <c r="AL44" s="354"/>
      <c r="AM44" s="354"/>
      <c r="AN44" s="354"/>
      <c r="AO44" s="354"/>
      <c r="AP44" s="354"/>
      <c r="AQ44" s="354"/>
      <c r="AR44" s="354"/>
      <c r="AS44" s="354"/>
      <c r="AT44" s="354"/>
      <c r="AU44" s="354"/>
      <c r="AV44" s="354"/>
      <c r="AW44" s="354"/>
      <c r="AX44" s="354"/>
      <c r="AY44" s="357"/>
    </row>
    <row r="45" spans="1:51" ht="26.25" customHeight="1">
      <c r="A45" s="4"/>
      <c r="B45" s="335" t="s">
        <v>63</v>
      </c>
      <c r="C45" s="336"/>
      <c r="D45" s="358" t="s">
        <v>122</v>
      </c>
      <c r="E45" s="254"/>
      <c r="F45" s="254"/>
      <c r="G45" s="255"/>
      <c r="H45" s="307" t="s">
        <v>73</v>
      </c>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8"/>
      <c r="AG45" s="309"/>
      <c r="AH45" s="363" t="s">
        <v>137</v>
      </c>
      <c r="AI45" s="364"/>
      <c r="AJ45" s="364"/>
      <c r="AK45" s="364"/>
      <c r="AL45" s="364"/>
      <c r="AM45" s="364"/>
      <c r="AN45" s="364"/>
      <c r="AO45" s="364"/>
      <c r="AP45" s="364"/>
      <c r="AQ45" s="364"/>
      <c r="AR45" s="364"/>
      <c r="AS45" s="364"/>
      <c r="AT45" s="364"/>
      <c r="AU45" s="364"/>
      <c r="AV45" s="364"/>
      <c r="AW45" s="364"/>
      <c r="AX45" s="364"/>
      <c r="AY45" s="365"/>
    </row>
    <row r="46" spans="1:51" ht="33.4" customHeight="1">
      <c r="A46" s="4"/>
      <c r="B46" s="337"/>
      <c r="C46" s="338"/>
      <c r="D46" s="359" t="s">
        <v>131</v>
      </c>
      <c r="E46" s="234"/>
      <c r="F46" s="234"/>
      <c r="G46" s="235"/>
      <c r="H46" s="360" t="s">
        <v>104</v>
      </c>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2"/>
      <c r="AH46" s="366" t="s">
        <v>133</v>
      </c>
      <c r="AI46" s="367"/>
      <c r="AJ46" s="367"/>
      <c r="AK46" s="367"/>
      <c r="AL46" s="367"/>
      <c r="AM46" s="367"/>
      <c r="AN46" s="367"/>
      <c r="AO46" s="367"/>
      <c r="AP46" s="367"/>
      <c r="AQ46" s="367"/>
      <c r="AR46" s="367"/>
      <c r="AS46" s="367"/>
      <c r="AT46" s="367"/>
      <c r="AU46" s="367"/>
      <c r="AV46" s="367"/>
      <c r="AW46" s="367"/>
      <c r="AX46" s="367"/>
      <c r="AY46" s="368"/>
    </row>
    <row r="47" spans="1:51" ht="26.25" customHeight="1">
      <c r="A47" s="4"/>
      <c r="B47" s="339"/>
      <c r="C47" s="340"/>
      <c r="D47" s="323" t="s">
        <v>131</v>
      </c>
      <c r="E47" s="244"/>
      <c r="F47" s="244"/>
      <c r="G47" s="245"/>
      <c r="H47" s="324" t="s">
        <v>59</v>
      </c>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6"/>
      <c r="AH47" s="330" t="s">
        <v>138</v>
      </c>
      <c r="AI47" s="331"/>
      <c r="AJ47" s="331"/>
      <c r="AK47" s="331"/>
      <c r="AL47" s="331"/>
      <c r="AM47" s="331"/>
      <c r="AN47" s="331"/>
      <c r="AO47" s="331"/>
      <c r="AP47" s="331"/>
      <c r="AQ47" s="331"/>
      <c r="AR47" s="331"/>
      <c r="AS47" s="331"/>
      <c r="AT47" s="331"/>
      <c r="AU47" s="331"/>
      <c r="AV47" s="331"/>
      <c r="AW47" s="331"/>
      <c r="AX47" s="331"/>
      <c r="AY47" s="332"/>
    </row>
    <row r="48" spans="1:51" ht="26.25" customHeight="1">
      <c r="A48" s="4"/>
      <c r="B48" s="337" t="s">
        <v>66</v>
      </c>
      <c r="C48" s="338"/>
      <c r="D48" s="306" t="s">
        <v>131</v>
      </c>
      <c r="E48" s="254"/>
      <c r="F48" s="254"/>
      <c r="G48" s="255"/>
      <c r="H48" s="307" t="s">
        <v>68</v>
      </c>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9"/>
      <c r="AH48" s="327" t="s">
        <v>135</v>
      </c>
      <c r="AI48" s="328"/>
      <c r="AJ48" s="328"/>
      <c r="AK48" s="328"/>
      <c r="AL48" s="328"/>
      <c r="AM48" s="328"/>
      <c r="AN48" s="328"/>
      <c r="AO48" s="328"/>
      <c r="AP48" s="328"/>
      <c r="AQ48" s="328"/>
      <c r="AR48" s="328"/>
      <c r="AS48" s="328"/>
      <c r="AT48" s="328"/>
      <c r="AU48" s="328"/>
      <c r="AV48" s="328"/>
      <c r="AW48" s="328"/>
      <c r="AX48" s="328"/>
      <c r="AY48" s="329"/>
    </row>
    <row r="49" spans="1:51" ht="26.25" customHeight="1">
      <c r="A49" s="4"/>
      <c r="B49" s="337"/>
      <c r="C49" s="338"/>
      <c r="D49" s="310" t="s">
        <v>131</v>
      </c>
      <c r="E49" s="234"/>
      <c r="F49" s="234"/>
      <c r="G49" s="235"/>
      <c r="H49" s="311" t="s">
        <v>67</v>
      </c>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3"/>
      <c r="AH49" s="294" t="s">
        <v>136</v>
      </c>
      <c r="AI49" s="295"/>
      <c r="AJ49" s="295"/>
      <c r="AK49" s="295"/>
      <c r="AL49" s="295"/>
      <c r="AM49" s="295"/>
      <c r="AN49" s="295"/>
      <c r="AO49" s="295"/>
      <c r="AP49" s="295"/>
      <c r="AQ49" s="295"/>
      <c r="AR49" s="295"/>
      <c r="AS49" s="295"/>
      <c r="AT49" s="295"/>
      <c r="AU49" s="295"/>
      <c r="AV49" s="295"/>
      <c r="AW49" s="295"/>
      <c r="AX49" s="295"/>
      <c r="AY49" s="296"/>
    </row>
    <row r="50" spans="1:51" ht="26.25" customHeight="1">
      <c r="A50" s="4"/>
      <c r="B50" s="337"/>
      <c r="C50" s="338"/>
      <c r="D50" s="310" t="s">
        <v>122</v>
      </c>
      <c r="E50" s="234"/>
      <c r="F50" s="234"/>
      <c r="G50" s="235"/>
      <c r="H50" s="311" t="s">
        <v>69</v>
      </c>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3"/>
      <c r="AH50" s="294" t="s">
        <v>137</v>
      </c>
      <c r="AI50" s="295"/>
      <c r="AJ50" s="295"/>
      <c r="AK50" s="295"/>
      <c r="AL50" s="295"/>
      <c r="AM50" s="295"/>
      <c r="AN50" s="295"/>
      <c r="AO50" s="295"/>
      <c r="AP50" s="295"/>
      <c r="AQ50" s="295"/>
      <c r="AR50" s="295"/>
      <c r="AS50" s="295"/>
      <c r="AT50" s="295"/>
      <c r="AU50" s="295"/>
      <c r="AV50" s="295"/>
      <c r="AW50" s="295"/>
      <c r="AX50" s="295"/>
      <c r="AY50" s="296"/>
    </row>
    <row r="51" spans="1:51" ht="26.25" customHeight="1">
      <c r="A51" s="4"/>
      <c r="B51" s="337"/>
      <c r="C51" s="338"/>
      <c r="D51" s="310" t="s">
        <v>122</v>
      </c>
      <c r="E51" s="234"/>
      <c r="F51" s="234"/>
      <c r="G51" s="235"/>
      <c r="H51" s="311" t="s">
        <v>75</v>
      </c>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3"/>
      <c r="AH51" s="294" t="s">
        <v>137</v>
      </c>
      <c r="AI51" s="295"/>
      <c r="AJ51" s="295"/>
      <c r="AK51" s="295"/>
      <c r="AL51" s="295"/>
      <c r="AM51" s="295"/>
      <c r="AN51" s="295"/>
      <c r="AO51" s="295"/>
      <c r="AP51" s="295"/>
      <c r="AQ51" s="295"/>
      <c r="AR51" s="295"/>
      <c r="AS51" s="295"/>
      <c r="AT51" s="295"/>
      <c r="AU51" s="295"/>
      <c r="AV51" s="295"/>
      <c r="AW51" s="295"/>
      <c r="AX51" s="295"/>
      <c r="AY51" s="296"/>
    </row>
    <row r="52" spans="1:51" ht="26.25" customHeight="1">
      <c r="A52" s="4"/>
      <c r="B52" s="339"/>
      <c r="C52" s="340"/>
      <c r="D52" s="323" t="s">
        <v>131</v>
      </c>
      <c r="E52" s="244"/>
      <c r="F52" s="244"/>
      <c r="G52" s="245"/>
      <c r="H52" s="324" t="s">
        <v>76</v>
      </c>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6"/>
      <c r="AH52" s="330" t="s">
        <v>138</v>
      </c>
      <c r="AI52" s="331"/>
      <c r="AJ52" s="331"/>
      <c r="AK52" s="331"/>
      <c r="AL52" s="331"/>
      <c r="AM52" s="331"/>
      <c r="AN52" s="331"/>
      <c r="AO52" s="331"/>
      <c r="AP52" s="331"/>
      <c r="AQ52" s="331"/>
      <c r="AR52" s="331"/>
      <c r="AS52" s="331"/>
      <c r="AT52" s="331"/>
      <c r="AU52" s="331"/>
      <c r="AV52" s="331"/>
      <c r="AW52" s="331"/>
      <c r="AX52" s="331"/>
      <c r="AY52" s="332"/>
    </row>
    <row r="53" spans="1:51" ht="26.25" customHeight="1">
      <c r="A53" s="4"/>
      <c r="B53" s="335" t="s">
        <v>62</v>
      </c>
      <c r="C53" s="336"/>
      <c r="D53" s="306" t="s">
        <v>131</v>
      </c>
      <c r="E53" s="254"/>
      <c r="F53" s="254"/>
      <c r="G53" s="255"/>
      <c r="H53" s="307" t="s">
        <v>64</v>
      </c>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9"/>
      <c r="AH53" s="327" t="s">
        <v>139</v>
      </c>
      <c r="AI53" s="328"/>
      <c r="AJ53" s="328"/>
      <c r="AK53" s="328"/>
      <c r="AL53" s="328"/>
      <c r="AM53" s="328"/>
      <c r="AN53" s="328"/>
      <c r="AO53" s="328"/>
      <c r="AP53" s="328"/>
      <c r="AQ53" s="328"/>
      <c r="AR53" s="328"/>
      <c r="AS53" s="328"/>
      <c r="AT53" s="328"/>
      <c r="AU53" s="328"/>
      <c r="AV53" s="328"/>
      <c r="AW53" s="328"/>
      <c r="AX53" s="328"/>
      <c r="AY53" s="329"/>
    </row>
    <row r="54" spans="1:51" ht="26.25" customHeight="1">
      <c r="A54" s="4"/>
      <c r="B54" s="337"/>
      <c r="C54" s="338"/>
      <c r="D54" s="310" t="s">
        <v>131</v>
      </c>
      <c r="E54" s="234"/>
      <c r="F54" s="234"/>
      <c r="G54" s="235"/>
      <c r="H54" s="311" t="s">
        <v>77</v>
      </c>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3"/>
      <c r="AH54" s="341"/>
      <c r="AI54" s="342"/>
      <c r="AJ54" s="342"/>
      <c r="AK54" s="342"/>
      <c r="AL54" s="342"/>
      <c r="AM54" s="342"/>
      <c r="AN54" s="342"/>
      <c r="AO54" s="342"/>
      <c r="AP54" s="342"/>
      <c r="AQ54" s="342"/>
      <c r="AR54" s="342"/>
      <c r="AS54" s="342"/>
      <c r="AT54" s="342"/>
      <c r="AU54" s="342"/>
      <c r="AV54" s="342"/>
      <c r="AW54" s="342"/>
      <c r="AX54" s="342"/>
      <c r="AY54" s="343"/>
    </row>
    <row r="55" spans="1:51" ht="26.25" customHeight="1">
      <c r="A55" s="4"/>
      <c r="B55" s="337"/>
      <c r="C55" s="338"/>
      <c r="D55" s="310" t="s">
        <v>122</v>
      </c>
      <c r="E55" s="234"/>
      <c r="F55" s="234"/>
      <c r="G55" s="235"/>
      <c r="H55" s="311" t="s">
        <v>65</v>
      </c>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3"/>
      <c r="AH55" s="294" t="s">
        <v>137</v>
      </c>
      <c r="AI55" s="295"/>
      <c r="AJ55" s="295"/>
      <c r="AK55" s="295"/>
      <c r="AL55" s="295"/>
      <c r="AM55" s="295"/>
      <c r="AN55" s="295"/>
      <c r="AO55" s="295"/>
      <c r="AP55" s="295"/>
      <c r="AQ55" s="295"/>
      <c r="AR55" s="295"/>
      <c r="AS55" s="295"/>
      <c r="AT55" s="295"/>
      <c r="AU55" s="295"/>
      <c r="AV55" s="295"/>
      <c r="AW55" s="295"/>
      <c r="AX55" s="295"/>
      <c r="AY55" s="296"/>
    </row>
    <row r="56" spans="1:51" ht="26.25" customHeight="1">
      <c r="A56" s="4"/>
      <c r="B56" s="337"/>
      <c r="C56" s="338"/>
      <c r="D56" s="317" t="s">
        <v>122</v>
      </c>
      <c r="E56" s="318"/>
      <c r="F56" s="318"/>
      <c r="G56" s="319"/>
      <c r="H56" s="320" t="s">
        <v>105</v>
      </c>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2"/>
      <c r="AH56" s="294" t="s">
        <v>137</v>
      </c>
      <c r="AI56" s="295"/>
      <c r="AJ56" s="295"/>
      <c r="AK56" s="295"/>
      <c r="AL56" s="295"/>
      <c r="AM56" s="295"/>
      <c r="AN56" s="295"/>
      <c r="AO56" s="295"/>
      <c r="AP56" s="295"/>
      <c r="AQ56" s="295"/>
      <c r="AR56" s="295"/>
      <c r="AS56" s="295"/>
      <c r="AT56" s="295"/>
      <c r="AU56" s="295"/>
      <c r="AV56" s="295"/>
      <c r="AW56" s="295"/>
      <c r="AX56" s="295"/>
      <c r="AY56" s="296"/>
    </row>
    <row r="57" spans="1:51" ht="26.25" customHeight="1">
      <c r="A57" s="4"/>
      <c r="B57" s="337"/>
      <c r="C57" s="338"/>
      <c r="D57" s="289" t="s">
        <v>122</v>
      </c>
      <c r="E57" s="290"/>
      <c r="F57" s="290"/>
      <c r="G57" s="291"/>
      <c r="H57" s="292" t="s">
        <v>93</v>
      </c>
      <c r="I57" s="293"/>
      <c r="J57" s="293"/>
      <c r="K57" s="293"/>
      <c r="L57" s="293"/>
      <c r="M57" s="293"/>
      <c r="N57" s="293"/>
      <c r="O57" s="293"/>
      <c r="P57" s="293"/>
      <c r="Q57" s="293"/>
      <c r="R57" s="293"/>
      <c r="S57" s="293"/>
      <c r="T57" s="293"/>
      <c r="U57" s="293"/>
      <c r="V57" s="333"/>
      <c r="W57" s="333"/>
      <c r="X57" s="333"/>
      <c r="Y57" s="333"/>
      <c r="Z57" s="333"/>
      <c r="AA57" s="333"/>
      <c r="AB57" s="333"/>
      <c r="AC57" s="333"/>
      <c r="AD57" s="333"/>
      <c r="AE57" s="333"/>
      <c r="AF57" s="333"/>
      <c r="AG57" s="334"/>
      <c r="AH57" s="294" t="s">
        <v>137</v>
      </c>
      <c r="AI57" s="295"/>
      <c r="AJ57" s="295"/>
      <c r="AK57" s="295"/>
      <c r="AL57" s="295"/>
      <c r="AM57" s="295"/>
      <c r="AN57" s="295"/>
      <c r="AO57" s="295"/>
      <c r="AP57" s="295"/>
      <c r="AQ57" s="295"/>
      <c r="AR57" s="295"/>
      <c r="AS57" s="295"/>
      <c r="AT57" s="295"/>
      <c r="AU57" s="295"/>
      <c r="AV57" s="295"/>
      <c r="AW57" s="295"/>
      <c r="AX57" s="295"/>
      <c r="AY57" s="296"/>
    </row>
    <row r="58" spans="1:51" ht="26.25" customHeight="1">
      <c r="A58" s="4"/>
      <c r="B58" s="339"/>
      <c r="C58" s="340"/>
      <c r="D58" s="323" t="s">
        <v>131</v>
      </c>
      <c r="E58" s="244"/>
      <c r="F58" s="244"/>
      <c r="G58" s="245"/>
      <c r="H58" s="324" t="s">
        <v>78</v>
      </c>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6"/>
      <c r="AH58" s="297" t="s">
        <v>140</v>
      </c>
      <c r="AI58" s="298"/>
      <c r="AJ58" s="298"/>
      <c r="AK58" s="298"/>
      <c r="AL58" s="298"/>
      <c r="AM58" s="298"/>
      <c r="AN58" s="298"/>
      <c r="AO58" s="298"/>
      <c r="AP58" s="298"/>
      <c r="AQ58" s="298"/>
      <c r="AR58" s="298"/>
      <c r="AS58" s="298"/>
      <c r="AT58" s="298"/>
      <c r="AU58" s="298"/>
      <c r="AV58" s="298"/>
      <c r="AW58" s="298"/>
      <c r="AX58" s="298"/>
      <c r="AY58" s="299"/>
    </row>
    <row r="59" spans="1:51" ht="180" customHeight="1" thickBot="1">
      <c r="A59" s="4"/>
      <c r="B59" s="284" t="s">
        <v>61</v>
      </c>
      <c r="C59" s="285"/>
      <c r="D59" s="286" t="s">
        <v>171</v>
      </c>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8"/>
    </row>
    <row r="60" spans="1:51" ht="21" hidden="1" customHeight="1">
      <c r="A60" s="4"/>
      <c r="B60" s="18"/>
      <c r="C60" s="19"/>
      <c r="D60" s="202" t="s">
        <v>56</v>
      </c>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4"/>
    </row>
    <row r="61" spans="1:51" ht="97.5" hidden="1" customHeight="1">
      <c r="A61" s="4"/>
      <c r="B61" s="18"/>
      <c r="C61" s="19"/>
      <c r="D61" s="205" t="s">
        <v>58</v>
      </c>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6"/>
      <c r="AY61" s="207"/>
    </row>
    <row r="62" spans="1:51" ht="119.85" hidden="1" customHeight="1">
      <c r="A62" s="4"/>
      <c r="B62" s="18"/>
      <c r="C62" s="19"/>
      <c r="D62" s="208" t="s">
        <v>57</v>
      </c>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209"/>
      <c r="AT62" s="209"/>
      <c r="AU62" s="209"/>
      <c r="AV62" s="209"/>
      <c r="AW62" s="209"/>
      <c r="AX62" s="209"/>
      <c r="AY62" s="210"/>
    </row>
    <row r="63" spans="1:51" ht="21" customHeight="1">
      <c r="A63" s="4"/>
      <c r="B63" s="211" t="s">
        <v>55</v>
      </c>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4"/>
    </row>
    <row r="64" spans="1:51" ht="122.45" customHeight="1">
      <c r="A64" s="5"/>
      <c r="B64" s="212" t="s">
        <v>172</v>
      </c>
      <c r="C64" s="213"/>
      <c r="D64" s="213"/>
      <c r="E64" s="213"/>
      <c r="F64" s="214"/>
      <c r="G64" s="314" t="s">
        <v>122</v>
      </c>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5"/>
      <c r="AI64" s="315"/>
      <c r="AJ64" s="315"/>
      <c r="AK64" s="315"/>
      <c r="AL64" s="315"/>
      <c r="AM64" s="315"/>
      <c r="AN64" s="315"/>
      <c r="AO64" s="315"/>
      <c r="AP64" s="315"/>
      <c r="AQ64" s="315"/>
      <c r="AR64" s="315"/>
      <c r="AS64" s="315"/>
      <c r="AT64" s="315"/>
      <c r="AU64" s="315"/>
      <c r="AV64" s="315"/>
      <c r="AW64" s="315"/>
      <c r="AX64" s="315"/>
      <c r="AY64" s="316"/>
    </row>
    <row r="65" spans="1:51" ht="18.399999999999999" customHeight="1">
      <c r="A65" s="5"/>
      <c r="B65" s="196" t="s">
        <v>72</v>
      </c>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8"/>
    </row>
    <row r="66" spans="1:51" ht="119.1" customHeight="1" thickBot="1">
      <c r="A66" s="5"/>
      <c r="B66" s="187" t="s">
        <v>172</v>
      </c>
      <c r="C66" s="188"/>
      <c r="D66" s="188"/>
      <c r="E66" s="188"/>
      <c r="F66" s="189"/>
      <c r="G66" s="300" t="s">
        <v>115</v>
      </c>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301"/>
    </row>
    <row r="67" spans="1:51" ht="19.7" customHeight="1">
      <c r="A67" s="5"/>
      <c r="B67" s="199" t="s">
        <v>106</v>
      </c>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0"/>
      <c r="AY67" s="201"/>
    </row>
    <row r="68" spans="1:51" ht="205.15" customHeight="1" thickBot="1">
      <c r="A68" s="5"/>
      <c r="B68" s="193" t="s">
        <v>132</v>
      </c>
      <c r="C68" s="194"/>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c r="AY68" s="195"/>
    </row>
    <row r="69" spans="1:51" ht="19.7" customHeight="1">
      <c r="A69" s="5"/>
      <c r="B69" s="190" t="s">
        <v>90</v>
      </c>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2"/>
    </row>
    <row r="70" spans="1:51" ht="19.899999999999999" customHeight="1">
      <c r="A70" s="5"/>
      <c r="B70" s="23" t="s">
        <v>91</v>
      </c>
      <c r="C70" s="21"/>
      <c r="D70" s="21"/>
      <c r="E70" s="21"/>
      <c r="F70" s="21"/>
      <c r="G70" s="21"/>
      <c r="H70" s="21"/>
      <c r="I70" s="21"/>
      <c r="J70" s="21"/>
      <c r="K70" s="21"/>
      <c r="L70" s="22"/>
      <c r="M70" s="302" t="s">
        <v>163</v>
      </c>
      <c r="N70" s="303"/>
      <c r="O70" s="303"/>
      <c r="P70" s="303"/>
      <c r="Q70" s="303"/>
      <c r="R70" s="303"/>
      <c r="S70" s="303"/>
      <c r="T70" s="303"/>
      <c r="U70" s="303"/>
      <c r="V70" s="303"/>
      <c r="W70" s="303"/>
      <c r="X70" s="303"/>
      <c r="Y70" s="303"/>
      <c r="Z70" s="303"/>
      <c r="AA70" s="304"/>
      <c r="AB70" s="21" t="s">
        <v>92</v>
      </c>
      <c r="AC70" s="21"/>
      <c r="AD70" s="21"/>
      <c r="AE70" s="21"/>
      <c r="AF70" s="21"/>
      <c r="AG70" s="21"/>
      <c r="AH70" s="21"/>
      <c r="AI70" s="21"/>
      <c r="AJ70" s="21"/>
      <c r="AK70" s="22"/>
      <c r="AL70" s="302" t="s">
        <v>162</v>
      </c>
      <c r="AM70" s="303"/>
      <c r="AN70" s="303"/>
      <c r="AO70" s="303"/>
      <c r="AP70" s="303"/>
      <c r="AQ70" s="303"/>
      <c r="AR70" s="303"/>
      <c r="AS70" s="303"/>
      <c r="AT70" s="303"/>
      <c r="AU70" s="303"/>
      <c r="AV70" s="303"/>
      <c r="AW70" s="303"/>
      <c r="AX70" s="303"/>
      <c r="AY70" s="305"/>
    </row>
    <row r="71" spans="1:51" ht="3"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row r="72" spans="1:51" ht="21.75" hidden="1" customHeight="1" thickBot="1">
      <c r="AK72" s="185"/>
      <c r="AL72" s="185"/>
      <c r="AM72" s="185"/>
      <c r="AN72" s="185"/>
      <c r="AO72" s="185"/>
      <c r="AP72" s="185"/>
      <c r="AQ72" s="185"/>
      <c r="AR72" s="186" t="s">
        <v>111</v>
      </c>
      <c r="AS72" s="186"/>
      <c r="AT72" s="186"/>
      <c r="AU72" s="186"/>
      <c r="AV72" s="186"/>
      <c r="AW72" s="186"/>
      <c r="AX72" s="186"/>
      <c r="AY72" s="186"/>
    </row>
    <row r="73" spans="1:51" ht="21" hidden="1" customHeight="1">
      <c r="B73" s="96" t="s">
        <v>112</v>
      </c>
      <c r="C73" s="97"/>
      <c r="D73" s="97"/>
      <c r="E73" s="97"/>
      <c r="F73" s="97"/>
      <c r="G73" s="97"/>
      <c r="H73" s="154"/>
      <c r="I73" s="155"/>
      <c r="J73" s="155"/>
      <c r="K73" s="155"/>
      <c r="L73" s="155"/>
      <c r="M73" s="155"/>
      <c r="N73" s="155"/>
      <c r="O73" s="155"/>
      <c r="P73" s="155"/>
      <c r="Q73" s="155"/>
      <c r="R73" s="155"/>
      <c r="S73" s="155"/>
      <c r="T73" s="155"/>
      <c r="U73" s="155"/>
      <c r="V73" s="155"/>
      <c r="W73" s="155"/>
      <c r="X73" s="155"/>
      <c r="Y73" s="155"/>
      <c r="Z73" s="156" t="s">
        <v>1</v>
      </c>
      <c r="AA73" s="157"/>
      <c r="AB73" s="157"/>
      <c r="AC73" s="157"/>
      <c r="AD73" s="157"/>
      <c r="AE73" s="158"/>
      <c r="AF73" s="159"/>
      <c r="AG73" s="159"/>
      <c r="AH73" s="159"/>
      <c r="AI73" s="159"/>
      <c r="AJ73" s="159"/>
      <c r="AK73" s="159"/>
      <c r="AL73" s="159"/>
      <c r="AM73" s="159"/>
      <c r="AN73" s="159"/>
      <c r="AO73" s="159"/>
      <c r="AP73" s="159"/>
      <c r="AQ73" s="160"/>
      <c r="AR73" s="161" t="s">
        <v>2</v>
      </c>
      <c r="AS73" s="162"/>
      <c r="AT73" s="162"/>
      <c r="AU73" s="162"/>
      <c r="AV73" s="162"/>
      <c r="AW73" s="162"/>
      <c r="AX73" s="162"/>
      <c r="AY73" s="163"/>
    </row>
    <row r="74" spans="1:51" ht="28.15" hidden="1" customHeight="1">
      <c r="B74" s="121" t="s">
        <v>70</v>
      </c>
      <c r="C74" s="122"/>
      <c r="D74" s="122"/>
      <c r="E74" s="122"/>
      <c r="F74" s="122"/>
      <c r="G74" s="123"/>
      <c r="H74" s="164"/>
      <c r="I74" s="165"/>
      <c r="J74" s="165"/>
      <c r="K74" s="165"/>
      <c r="L74" s="165"/>
      <c r="M74" s="165"/>
      <c r="N74" s="165"/>
      <c r="O74" s="165"/>
      <c r="P74" s="165"/>
      <c r="Q74" s="165"/>
      <c r="R74" s="165"/>
      <c r="S74" s="165"/>
      <c r="T74" s="165"/>
      <c r="U74" s="165"/>
      <c r="V74" s="165"/>
      <c r="W74" s="166"/>
      <c r="X74" s="166"/>
      <c r="Y74" s="166"/>
      <c r="Z74" s="167" t="s">
        <v>3</v>
      </c>
      <c r="AA74" s="168"/>
      <c r="AB74" s="168"/>
      <c r="AC74" s="168"/>
      <c r="AD74" s="168"/>
      <c r="AE74" s="169"/>
      <c r="AF74" s="168"/>
      <c r="AG74" s="168"/>
      <c r="AH74" s="168"/>
      <c r="AI74" s="168"/>
      <c r="AJ74" s="168"/>
      <c r="AK74" s="168"/>
      <c r="AL74" s="168"/>
      <c r="AM74" s="168"/>
      <c r="AN74" s="168"/>
      <c r="AO74" s="168"/>
      <c r="AP74" s="168"/>
      <c r="AQ74" s="169"/>
      <c r="AR74" s="170"/>
      <c r="AS74" s="171"/>
      <c r="AT74" s="171"/>
      <c r="AU74" s="171"/>
      <c r="AV74" s="171"/>
      <c r="AW74" s="171"/>
      <c r="AX74" s="171"/>
      <c r="AY74" s="172"/>
    </row>
    <row r="75" spans="1:51" ht="30.75" hidden="1" customHeight="1">
      <c r="B75" s="124" t="s">
        <v>4</v>
      </c>
      <c r="C75" s="125"/>
      <c r="D75" s="125"/>
      <c r="E75" s="125"/>
      <c r="F75" s="125"/>
      <c r="G75" s="125"/>
      <c r="H75" s="173"/>
      <c r="I75" s="166"/>
      <c r="J75" s="166"/>
      <c r="K75" s="166"/>
      <c r="L75" s="166"/>
      <c r="M75" s="166"/>
      <c r="N75" s="166"/>
      <c r="O75" s="166"/>
      <c r="P75" s="166"/>
      <c r="Q75" s="166"/>
      <c r="R75" s="166"/>
      <c r="S75" s="166"/>
      <c r="T75" s="166"/>
      <c r="U75" s="166"/>
      <c r="V75" s="166"/>
      <c r="W75" s="166"/>
      <c r="X75" s="166"/>
      <c r="Y75" s="166"/>
      <c r="Z75" s="174" t="s">
        <v>86</v>
      </c>
      <c r="AA75" s="175"/>
      <c r="AB75" s="175"/>
      <c r="AC75" s="175"/>
      <c r="AD75" s="175"/>
      <c r="AE75" s="176"/>
      <c r="AF75" s="177"/>
      <c r="AG75" s="177"/>
      <c r="AH75" s="177"/>
      <c r="AI75" s="177"/>
      <c r="AJ75" s="177"/>
      <c r="AK75" s="177"/>
      <c r="AL75" s="177"/>
      <c r="AM75" s="177"/>
      <c r="AN75" s="177"/>
      <c r="AO75" s="177"/>
      <c r="AP75" s="177"/>
      <c r="AQ75" s="177"/>
      <c r="AR75" s="137"/>
      <c r="AS75" s="137"/>
      <c r="AT75" s="137"/>
      <c r="AU75" s="137"/>
      <c r="AV75" s="137"/>
      <c r="AW75" s="137"/>
      <c r="AX75" s="137"/>
      <c r="AY75" s="178"/>
    </row>
    <row r="76" spans="1:51" ht="18" hidden="1" customHeight="1">
      <c r="B76" s="126" t="s">
        <v>48</v>
      </c>
      <c r="C76" s="127"/>
      <c r="D76" s="127"/>
      <c r="E76" s="127"/>
      <c r="F76" s="127"/>
      <c r="G76" s="127"/>
      <c r="H76" s="179"/>
      <c r="I76" s="180"/>
      <c r="J76" s="180"/>
      <c r="K76" s="180"/>
      <c r="L76" s="180"/>
      <c r="M76" s="180"/>
      <c r="N76" s="180"/>
      <c r="O76" s="180"/>
      <c r="P76" s="180"/>
      <c r="Q76" s="180"/>
      <c r="R76" s="180"/>
      <c r="S76" s="180"/>
      <c r="T76" s="180"/>
      <c r="U76" s="180"/>
      <c r="V76" s="180"/>
      <c r="W76" s="181"/>
      <c r="X76" s="181"/>
      <c r="Y76" s="181"/>
      <c r="Z76" s="136" t="s">
        <v>5</v>
      </c>
      <c r="AA76" s="137"/>
      <c r="AB76" s="137"/>
      <c r="AC76" s="137"/>
      <c r="AD76" s="137"/>
      <c r="AE76" s="138"/>
      <c r="AF76" s="116"/>
      <c r="AG76" s="117"/>
      <c r="AH76" s="117"/>
      <c r="AI76" s="117"/>
      <c r="AJ76" s="117"/>
      <c r="AK76" s="117"/>
      <c r="AL76" s="117"/>
      <c r="AM76" s="117"/>
      <c r="AN76" s="117"/>
      <c r="AO76" s="117"/>
      <c r="AP76" s="117"/>
      <c r="AQ76" s="117"/>
      <c r="AR76" s="117"/>
      <c r="AS76" s="117"/>
      <c r="AT76" s="117"/>
      <c r="AU76" s="117"/>
      <c r="AV76" s="117"/>
      <c r="AW76" s="117"/>
      <c r="AX76" s="117"/>
      <c r="AY76" s="118"/>
    </row>
    <row r="77" spans="1:51" ht="24" hidden="1" customHeight="1">
      <c r="B77" s="128"/>
      <c r="C77" s="129"/>
      <c r="D77" s="129"/>
      <c r="E77" s="129"/>
      <c r="F77" s="129"/>
      <c r="G77" s="129"/>
      <c r="H77" s="182"/>
      <c r="I77" s="183"/>
      <c r="J77" s="183"/>
      <c r="K77" s="183"/>
      <c r="L77" s="183"/>
      <c r="M77" s="183"/>
      <c r="N77" s="183"/>
      <c r="O77" s="183"/>
      <c r="P77" s="183"/>
      <c r="Q77" s="183"/>
      <c r="R77" s="183"/>
      <c r="S77" s="183"/>
      <c r="T77" s="183"/>
      <c r="U77" s="183"/>
      <c r="V77" s="183"/>
      <c r="W77" s="184"/>
      <c r="X77" s="184"/>
      <c r="Y77" s="184"/>
      <c r="Z77" s="139"/>
      <c r="AA77" s="137"/>
      <c r="AB77" s="137"/>
      <c r="AC77" s="137"/>
      <c r="AD77" s="137"/>
      <c r="AE77" s="138"/>
      <c r="AF77" s="119"/>
      <c r="AG77" s="119"/>
      <c r="AH77" s="119"/>
      <c r="AI77" s="119"/>
      <c r="AJ77" s="119"/>
      <c r="AK77" s="119"/>
      <c r="AL77" s="119"/>
      <c r="AM77" s="119"/>
      <c r="AN77" s="119"/>
      <c r="AO77" s="119"/>
      <c r="AP77" s="119"/>
      <c r="AQ77" s="119"/>
      <c r="AR77" s="119"/>
      <c r="AS77" s="119"/>
      <c r="AT77" s="119"/>
      <c r="AU77" s="119"/>
      <c r="AV77" s="119"/>
      <c r="AW77" s="119"/>
      <c r="AX77" s="119"/>
      <c r="AY77" s="120"/>
    </row>
    <row r="78" spans="1:51" ht="29.25" hidden="1" customHeight="1">
      <c r="B78" s="130" t="s">
        <v>6</v>
      </c>
      <c r="C78" s="131"/>
      <c r="D78" s="131"/>
      <c r="E78" s="131"/>
      <c r="F78" s="131"/>
      <c r="G78" s="132"/>
      <c r="H78" s="133" t="s">
        <v>108</v>
      </c>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5"/>
    </row>
    <row r="79" spans="1:51" ht="21" hidden="1" customHeight="1">
      <c r="B79" s="98" t="s">
        <v>50</v>
      </c>
      <c r="C79" s="99"/>
      <c r="D79" s="99"/>
      <c r="E79" s="99"/>
      <c r="F79" s="99"/>
      <c r="G79" s="100"/>
      <c r="H79" s="107"/>
      <c r="I79" s="108"/>
      <c r="J79" s="108"/>
      <c r="K79" s="108"/>
      <c r="L79" s="108"/>
      <c r="M79" s="108"/>
      <c r="N79" s="108"/>
      <c r="O79" s="108"/>
      <c r="P79" s="108"/>
      <c r="Q79" s="51" t="s">
        <v>96</v>
      </c>
      <c r="R79" s="52"/>
      <c r="S79" s="52"/>
      <c r="T79" s="52"/>
      <c r="U79" s="52"/>
      <c r="V79" s="52"/>
      <c r="W79" s="109"/>
      <c r="X79" s="51" t="s">
        <v>97</v>
      </c>
      <c r="Y79" s="52"/>
      <c r="Z79" s="52"/>
      <c r="AA79" s="52"/>
      <c r="AB79" s="52"/>
      <c r="AC79" s="52"/>
      <c r="AD79" s="109"/>
      <c r="AE79" s="51" t="s">
        <v>98</v>
      </c>
      <c r="AF79" s="52"/>
      <c r="AG79" s="52"/>
      <c r="AH79" s="52"/>
      <c r="AI79" s="52"/>
      <c r="AJ79" s="52"/>
      <c r="AK79" s="109"/>
      <c r="AL79" s="51" t="s">
        <v>100</v>
      </c>
      <c r="AM79" s="52"/>
      <c r="AN79" s="52"/>
      <c r="AO79" s="52"/>
      <c r="AP79" s="52"/>
      <c r="AQ79" s="52"/>
      <c r="AR79" s="109"/>
      <c r="AS79" s="51" t="s">
        <v>101</v>
      </c>
      <c r="AT79" s="52"/>
      <c r="AU79" s="52"/>
      <c r="AV79" s="52"/>
      <c r="AW79" s="52"/>
      <c r="AX79" s="52"/>
      <c r="AY79" s="53"/>
    </row>
    <row r="80" spans="1:51" ht="21" hidden="1" customHeight="1">
      <c r="B80" s="101"/>
      <c r="C80" s="102"/>
      <c r="D80" s="102"/>
      <c r="E80" s="102"/>
      <c r="F80" s="102"/>
      <c r="G80" s="103"/>
      <c r="H80" s="54" t="s">
        <v>7</v>
      </c>
      <c r="I80" s="55"/>
      <c r="J80" s="60" t="s">
        <v>8</v>
      </c>
      <c r="K80" s="61"/>
      <c r="L80" s="61"/>
      <c r="M80" s="61"/>
      <c r="N80" s="61"/>
      <c r="O80" s="61"/>
      <c r="P80" s="62"/>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95"/>
    </row>
    <row r="81" spans="2:51" ht="21" hidden="1" customHeight="1">
      <c r="B81" s="101"/>
      <c r="C81" s="102"/>
      <c r="D81" s="102"/>
      <c r="E81" s="102"/>
      <c r="F81" s="102"/>
      <c r="G81" s="103"/>
      <c r="H81" s="56"/>
      <c r="I81" s="57"/>
      <c r="J81" s="64" t="s">
        <v>9</v>
      </c>
      <c r="K81" s="65"/>
      <c r="L81" s="65"/>
      <c r="M81" s="65"/>
      <c r="N81" s="65"/>
      <c r="O81" s="65"/>
      <c r="P81" s="66"/>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8"/>
      <c r="AT81" s="68"/>
      <c r="AU81" s="68"/>
      <c r="AV81" s="68"/>
      <c r="AW81" s="68"/>
      <c r="AX81" s="68"/>
      <c r="AY81" s="69"/>
    </row>
    <row r="82" spans="2:51" ht="24.75" hidden="1" customHeight="1">
      <c r="B82" s="101"/>
      <c r="C82" s="102"/>
      <c r="D82" s="102"/>
      <c r="E82" s="102"/>
      <c r="F82" s="102"/>
      <c r="G82" s="103"/>
      <c r="H82" s="56"/>
      <c r="I82" s="57"/>
      <c r="J82" s="64" t="s">
        <v>10</v>
      </c>
      <c r="K82" s="65"/>
      <c r="L82" s="65"/>
      <c r="M82" s="65"/>
      <c r="N82" s="65"/>
      <c r="O82" s="65"/>
      <c r="P82" s="66"/>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8"/>
      <c r="AT82" s="68"/>
      <c r="AU82" s="68"/>
      <c r="AV82" s="68"/>
      <c r="AW82" s="68"/>
      <c r="AX82" s="68"/>
      <c r="AY82" s="69"/>
    </row>
    <row r="83" spans="2:51" ht="24.75" hidden="1" customHeight="1">
      <c r="B83" s="101"/>
      <c r="C83" s="102"/>
      <c r="D83" s="102"/>
      <c r="E83" s="102"/>
      <c r="F83" s="102"/>
      <c r="G83" s="103"/>
      <c r="H83" s="58"/>
      <c r="I83" s="59"/>
      <c r="J83" s="110" t="s">
        <v>30</v>
      </c>
      <c r="K83" s="111"/>
      <c r="L83" s="111"/>
      <c r="M83" s="111"/>
      <c r="N83" s="111"/>
      <c r="O83" s="111"/>
      <c r="P83" s="112"/>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row>
    <row r="84" spans="2:51" ht="24.75" hidden="1" customHeight="1">
      <c r="B84" s="101"/>
      <c r="C84" s="102"/>
      <c r="D84" s="102"/>
      <c r="E84" s="102"/>
      <c r="F84" s="102"/>
      <c r="G84" s="103"/>
      <c r="H84" s="44" t="s">
        <v>11</v>
      </c>
      <c r="I84" s="45"/>
      <c r="J84" s="45"/>
      <c r="K84" s="45"/>
      <c r="L84" s="45"/>
      <c r="M84" s="45"/>
      <c r="N84" s="45"/>
      <c r="O84" s="45"/>
      <c r="P84" s="45"/>
      <c r="Q84" s="46"/>
      <c r="R84" s="46"/>
      <c r="S84" s="46"/>
      <c r="T84" s="46"/>
      <c r="U84" s="46"/>
      <c r="V84" s="46"/>
      <c r="W84" s="46"/>
      <c r="X84" s="46"/>
      <c r="Y84" s="46"/>
      <c r="Z84" s="46"/>
      <c r="AA84" s="46"/>
      <c r="AB84" s="46"/>
      <c r="AC84" s="46"/>
      <c r="AD84" s="46"/>
      <c r="AE84" s="46"/>
      <c r="AF84" s="46"/>
      <c r="AG84" s="46"/>
      <c r="AH84" s="46"/>
      <c r="AI84" s="46"/>
      <c r="AJ84" s="46"/>
      <c r="AK84" s="46"/>
      <c r="AL84" s="42"/>
      <c r="AM84" s="42"/>
      <c r="AN84" s="42"/>
      <c r="AO84" s="42"/>
      <c r="AP84" s="42"/>
      <c r="AQ84" s="42"/>
      <c r="AR84" s="42"/>
      <c r="AS84" s="42"/>
      <c r="AT84" s="42"/>
      <c r="AU84" s="42"/>
      <c r="AV84" s="42"/>
      <c r="AW84" s="42"/>
      <c r="AX84" s="42"/>
      <c r="AY84" s="43"/>
    </row>
    <row r="85" spans="2:51" ht="24.75" hidden="1" customHeight="1">
      <c r="B85" s="104"/>
      <c r="C85" s="105"/>
      <c r="D85" s="105"/>
      <c r="E85" s="105"/>
      <c r="F85" s="105"/>
      <c r="G85" s="106"/>
      <c r="H85" s="44" t="s">
        <v>12</v>
      </c>
      <c r="I85" s="45"/>
      <c r="J85" s="45"/>
      <c r="K85" s="45"/>
      <c r="L85" s="45"/>
      <c r="M85" s="45"/>
      <c r="N85" s="45"/>
      <c r="O85" s="45"/>
      <c r="P85" s="45"/>
      <c r="Q85" s="46"/>
      <c r="R85" s="46"/>
      <c r="S85" s="46"/>
      <c r="T85" s="46"/>
      <c r="U85" s="46"/>
      <c r="V85" s="46"/>
      <c r="W85" s="46"/>
      <c r="X85" s="46"/>
      <c r="Y85" s="46"/>
      <c r="Z85" s="46"/>
      <c r="AA85" s="46"/>
      <c r="AB85" s="46"/>
      <c r="AC85" s="46"/>
      <c r="AD85" s="46"/>
      <c r="AE85" s="46"/>
      <c r="AF85" s="46"/>
      <c r="AG85" s="46"/>
      <c r="AH85" s="46"/>
      <c r="AI85" s="46"/>
      <c r="AJ85" s="46"/>
      <c r="AK85" s="46"/>
      <c r="AL85" s="42"/>
      <c r="AM85" s="42"/>
      <c r="AN85" s="42"/>
      <c r="AO85" s="42"/>
      <c r="AP85" s="42"/>
      <c r="AQ85" s="42"/>
      <c r="AR85" s="42"/>
      <c r="AS85" s="42"/>
      <c r="AT85" s="42"/>
      <c r="AU85" s="42"/>
      <c r="AV85" s="42"/>
      <c r="AW85" s="42"/>
      <c r="AX85" s="42"/>
      <c r="AY85" s="43"/>
    </row>
    <row r="86" spans="2:51" ht="23.1" hidden="1" customHeight="1">
      <c r="B86" s="70" t="s">
        <v>110</v>
      </c>
      <c r="C86" s="71"/>
      <c r="D86" s="76" t="s">
        <v>27</v>
      </c>
      <c r="E86" s="77"/>
      <c r="F86" s="77"/>
      <c r="G86" s="77"/>
      <c r="H86" s="77"/>
      <c r="I86" s="77"/>
      <c r="J86" s="77"/>
      <c r="K86" s="77"/>
      <c r="L86" s="78"/>
      <c r="M86" s="79" t="s">
        <v>102</v>
      </c>
      <c r="N86" s="79"/>
      <c r="O86" s="79"/>
      <c r="P86" s="79"/>
      <c r="Q86" s="79"/>
      <c r="R86" s="79"/>
      <c r="S86" s="80" t="s">
        <v>101</v>
      </c>
      <c r="T86" s="80"/>
      <c r="U86" s="80"/>
      <c r="V86" s="80"/>
      <c r="W86" s="80"/>
      <c r="X86" s="80"/>
      <c r="Y86" s="81" t="s">
        <v>53</v>
      </c>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82"/>
    </row>
    <row r="87" spans="2:51" ht="23.1" hidden="1" customHeight="1">
      <c r="B87" s="72"/>
      <c r="C87" s="73"/>
      <c r="D87" s="88"/>
      <c r="E87" s="89"/>
      <c r="F87" s="89"/>
      <c r="G87" s="89"/>
      <c r="H87" s="89"/>
      <c r="I87" s="89"/>
      <c r="J87" s="89"/>
      <c r="K87" s="89"/>
      <c r="L87" s="90"/>
      <c r="M87" s="113"/>
      <c r="N87" s="114"/>
      <c r="O87" s="114"/>
      <c r="P87" s="114"/>
      <c r="Q87" s="114"/>
      <c r="R87" s="115"/>
      <c r="S87" s="91"/>
      <c r="T87" s="91"/>
      <c r="U87" s="91"/>
      <c r="V87" s="91"/>
      <c r="W87" s="91"/>
      <c r="X87" s="91"/>
      <c r="Y87" s="92"/>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4"/>
    </row>
    <row r="88" spans="2:51" ht="23.1" hidden="1" customHeight="1">
      <c r="B88" s="72"/>
      <c r="C88" s="73"/>
      <c r="D88" s="84"/>
      <c r="E88" s="85"/>
      <c r="F88" s="85"/>
      <c r="G88" s="85"/>
      <c r="H88" s="85"/>
      <c r="I88" s="85"/>
      <c r="J88" s="85"/>
      <c r="K88" s="85"/>
      <c r="L88" s="86"/>
      <c r="M88" s="87"/>
      <c r="N88" s="87"/>
      <c r="O88" s="87"/>
      <c r="P88" s="87"/>
      <c r="Q88" s="87"/>
      <c r="R88" s="87"/>
      <c r="S88" s="87"/>
      <c r="T88" s="87"/>
      <c r="U88" s="87"/>
      <c r="V88" s="87"/>
      <c r="W88" s="87"/>
      <c r="X88" s="87"/>
      <c r="Y88" s="36"/>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8"/>
    </row>
    <row r="89" spans="2:51" ht="23.1" hidden="1" customHeight="1">
      <c r="B89" s="72"/>
      <c r="C89" s="73"/>
      <c r="D89" s="84"/>
      <c r="E89" s="85"/>
      <c r="F89" s="85"/>
      <c r="G89" s="85"/>
      <c r="H89" s="85"/>
      <c r="I89" s="85"/>
      <c r="J89" s="85"/>
      <c r="K89" s="85"/>
      <c r="L89" s="86"/>
      <c r="M89" s="87"/>
      <c r="N89" s="87"/>
      <c r="O89" s="87"/>
      <c r="P89" s="87"/>
      <c r="Q89" s="87"/>
      <c r="R89" s="87"/>
      <c r="S89" s="87"/>
      <c r="T89" s="87"/>
      <c r="U89" s="87"/>
      <c r="V89" s="87"/>
      <c r="W89" s="87"/>
      <c r="X89" s="87"/>
      <c r="Y89" s="36"/>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8"/>
    </row>
    <row r="90" spans="2:51" ht="23.1" hidden="1" customHeight="1">
      <c r="B90" s="72"/>
      <c r="C90" s="73"/>
      <c r="D90" s="84"/>
      <c r="E90" s="85"/>
      <c r="F90" s="85"/>
      <c r="G90" s="85"/>
      <c r="H90" s="85"/>
      <c r="I90" s="85"/>
      <c r="J90" s="85"/>
      <c r="K90" s="85"/>
      <c r="L90" s="86"/>
      <c r="M90" s="87"/>
      <c r="N90" s="87"/>
      <c r="O90" s="87"/>
      <c r="P90" s="87"/>
      <c r="Q90" s="87"/>
      <c r="R90" s="87"/>
      <c r="S90" s="87"/>
      <c r="T90" s="87"/>
      <c r="U90" s="87"/>
      <c r="V90" s="87"/>
      <c r="W90" s="87"/>
      <c r="X90" s="87"/>
      <c r="Y90" s="36"/>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8"/>
    </row>
    <row r="91" spans="2:51" ht="23.1" hidden="1" customHeight="1">
      <c r="B91" s="72"/>
      <c r="C91" s="73"/>
      <c r="D91" s="84"/>
      <c r="E91" s="85"/>
      <c r="F91" s="85"/>
      <c r="G91" s="85"/>
      <c r="H91" s="85"/>
      <c r="I91" s="85"/>
      <c r="J91" s="85"/>
      <c r="K91" s="85"/>
      <c r="L91" s="86"/>
      <c r="M91" s="87"/>
      <c r="N91" s="87"/>
      <c r="O91" s="87"/>
      <c r="P91" s="87"/>
      <c r="Q91" s="87"/>
      <c r="R91" s="87"/>
      <c r="S91" s="87"/>
      <c r="T91" s="87"/>
      <c r="U91" s="87"/>
      <c r="V91" s="87"/>
      <c r="W91" s="87"/>
      <c r="X91" s="87"/>
      <c r="Y91" s="36"/>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8"/>
    </row>
    <row r="92" spans="2:51" ht="23.1" hidden="1" customHeight="1">
      <c r="B92" s="72"/>
      <c r="C92" s="73"/>
      <c r="D92" s="84"/>
      <c r="E92" s="85"/>
      <c r="F92" s="85"/>
      <c r="G92" s="85"/>
      <c r="H92" s="85"/>
      <c r="I92" s="85"/>
      <c r="J92" s="85"/>
      <c r="K92" s="85"/>
      <c r="L92" s="86"/>
      <c r="M92" s="87"/>
      <c r="N92" s="87"/>
      <c r="O92" s="87"/>
      <c r="P92" s="87"/>
      <c r="Q92" s="87"/>
      <c r="R92" s="87"/>
      <c r="S92" s="87"/>
      <c r="T92" s="87"/>
      <c r="U92" s="87"/>
      <c r="V92" s="87"/>
      <c r="W92" s="87"/>
      <c r="X92" s="87"/>
      <c r="Y92" s="36"/>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8"/>
    </row>
    <row r="93" spans="2:51" ht="23.1" hidden="1" customHeight="1">
      <c r="B93" s="72"/>
      <c r="C93" s="73"/>
      <c r="D93" s="32"/>
      <c r="E93" s="33"/>
      <c r="F93" s="33"/>
      <c r="G93" s="33"/>
      <c r="H93" s="33"/>
      <c r="I93" s="33"/>
      <c r="J93" s="33"/>
      <c r="K93" s="33"/>
      <c r="L93" s="34"/>
      <c r="M93" s="35"/>
      <c r="N93" s="35"/>
      <c r="O93" s="35"/>
      <c r="P93" s="35"/>
      <c r="Q93" s="35"/>
      <c r="R93" s="35"/>
      <c r="S93" s="35"/>
      <c r="T93" s="35"/>
      <c r="U93" s="35"/>
      <c r="V93" s="35"/>
      <c r="W93" s="35"/>
      <c r="X93" s="35"/>
      <c r="Y93" s="36"/>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8"/>
    </row>
    <row r="94" spans="2:51" ht="23.1" hidden="1" customHeight="1">
      <c r="B94" s="74"/>
      <c r="C94" s="75"/>
      <c r="D94" s="39" t="s">
        <v>30</v>
      </c>
      <c r="E94" s="40"/>
      <c r="F94" s="40"/>
      <c r="G94" s="40"/>
      <c r="H94" s="40"/>
      <c r="I94" s="40"/>
      <c r="J94" s="40"/>
      <c r="K94" s="40"/>
      <c r="L94" s="41"/>
      <c r="M94" s="47"/>
      <c r="N94" s="47"/>
      <c r="O94" s="47"/>
      <c r="P94" s="47"/>
      <c r="Q94" s="47"/>
      <c r="R94" s="47"/>
      <c r="S94" s="47"/>
      <c r="T94" s="47"/>
      <c r="U94" s="47"/>
      <c r="V94" s="47"/>
      <c r="W94" s="47"/>
      <c r="X94" s="47"/>
      <c r="Y94" s="48"/>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50"/>
    </row>
    <row r="95" spans="2:51" ht="24.75" hidden="1" customHeight="1" thickBot="1">
      <c r="B95" s="25"/>
      <c r="C95" s="25"/>
      <c r="D95" s="25"/>
      <c r="E95" s="25"/>
      <c r="F95" s="25"/>
      <c r="G95" s="25"/>
      <c r="H95" s="31"/>
      <c r="I95" s="31"/>
      <c r="J95" s="31"/>
      <c r="K95" s="31"/>
      <c r="L95" s="31"/>
      <c r="M95" s="31"/>
      <c r="N95" s="31"/>
      <c r="O95" s="31"/>
      <c r="P95" s="31"/>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row>
    <row r="96" spans="2:51" ht="21" hidden="1" customHeight="1">
      <c r="B96" s="96" t="s">
        <v>112</v>
      </c>
      <c r="C96" s="97"/>
      <c r="D96" s="97"/>
      <c r="E96" s="97"/>
      <c r="F96" s="97"/>
      <c r="G96" s="97"/>
      <c r="H96" s="154"/>
      <c r="I96" s="155"/>
      <c r="J96" s="155"/>
      <c r="K96" s="155"/>
      <c r="L96" s="155"/>
      <c r="M96" s="155"/>
      <c r="N96" s="155"/>
      <c r="O96" s="155"/>
      <c r="P96" s="155"/>
      <c r="Q96" s="155"/>
      <c r="R96" s="155"/>
      <c r="S96" s="155"/>
      <c r="T96" s="155"/>
      <c r="U96" s="155"/>
      <c r="V96" s="155"/>
      <c r="W96" s="155"/>
      <c r="X96" s="155"/>
      <c r="Y96" s="155"/>
      <c r="Z96" s="156" t="s">
        <v>1</v>
      </c>
      <c r="AA96" s="157"/>
      <c r="AB96" s="157"/>
      <c r="AC96" s="157"/>
      <c r="AD96" s="157"/>
      <c r="AE96" s="158"/>
      <c r="AF96" s="159"/>
      <c r="AG96" s="159"/>
      <c r="AH96" s="159"/>
      <c r="AI96" s="159"/>
      <c r="AJ96" s="159"/>
      <c r="AK96" s="159"/>
      <c r="AL96" s="159"/>
      <c r="AM96" s="159"/>
      <c r="AN96" s="159"/>
      <c r="AO96" s="159"/>
      <c r="AP96" s="159"/>
      <c r="AQ96" s="160"/>
      <c r="AR96" s="161" t="s">
        <v>2</v>
      </c>
      <c r="AS96" s="162"/>
      <c r="AT96" s="162"/>
      <c r="AU96" s="162"/>
      <c r="AV96" s="162"/>
      <c r="AW96" s="162"/>
      <c r="AX96" s="162"/>
      <c r="AY96" s="163"/>
    </row>
    <row r="97" spans="2:51" ht="28.15" hidden="1" customHeight="1">
      <c r="B97" s="121" t="s">
        <v>70</v>
      </c>
      <c r="C97" s="122"/>
      <c r="D97" s="122"/>
      <c r="E97" s="122"/>
      <c r="F97" s="122"/>
      <c r="G97" s="123"/>
      <c r="H97" s="164"/>
      <c r="I97" s="165"/>
      <c r="J97" s="165"/>
      <c r="K97" s="165"/>
      <c r="L97" s="165"/>
      <c r="M97" s="165"/>
      <c r="N97" s="165"/>
      <c r="O97" s="165"/>
      <c r="P97" s="165"/>
      <c r="Q97" s="165"/>
      <c r="R97" s="165"/>
      <c r="S97" s="165"/>
      <c r="T97" s="165"/>
      <c r="U97" s="165"/>
      <c r="V97" s="165"/>
      <c r="W97" s="166"/>
      <c r="X97" s="166"/>
      <c r="Y97" s="166"/>
      <c r="Z97" s="167" t="s">
        <v>3</v>
      </c>
      <c r="AA97" s="168"/>
      <c r="AB97" s="168"/>
      <c r="AC97" s="168"/>
      <c r="AD97" s="168"/>
      <c r="AE97" s="169"/>
      <c r="AF97" s="168"/>
      <c r="AG97" s="168"/>
      <c r="AH97" s="168"/>
      <c r="AI97" s="168"/>
      <c r="AJ97" s="168"/>
      <c r="AK97" s="168"/>
      <c r="AL97" s="168"/>
      <c r="AM97" s="168"/>
      <c r="AN97" s="168"/>
      <c r="AO97" s="168"/>
      <c r="AP97" s="168"/>
      <c r="AQ97" s="169"/>
      <c r="AR97" s="170"/>
      <c r="AS97" s="171"/>
      <c r="AT97" s="171"/>
      <c r="AU97" s="171"/>
      <c r="AV97" s="171"/>
      <c r="AW97" s="171"/>
      <c r="AX97" s="171"/>
      <c r="AY97" s="172"/>
    </row>
    <row r="98" spans="2:51" ht="30.75" hidden="1" customHeight="1">
      <c r="B98" s="124" t="s">
        <v>4</v>
      </c>
      <c r="C98" s="125"/>
      <c r="D98" s="125"/>
      <c r="E98" s="125"/>
      <c r="F98" s="125"/>
      <c r="G98" s="125"/>
      <c r="H98" s="173"/>
      <c r="I98" s="166"/>
      <c r="J98" s="166"/>
      <c r="K98" s="166"/>
      <c r="L98" s="166"/>
      <c r="M98" s="166"/>
      <c r="N98" s="166"/>
      <c r="O98" s="166"/>
      <c r="P98" s="166"/>
      <c r="Q98" s="166"/>
      <c r="R98" s="166"/>
      <c r="S98" s="166"/>
      <c r="T98" s="166"/>
      <c r="U98" s="166"/>
      <c r="V98" s="166"/>
      <c r="W98" s="166"/>
      <c r="X98" s="166"/>
      <c r="Y98" s="166"/>
      <c r="Z98" s="174" t="s">
        <v>86</v>
      </c>
      <c r="AA98" s="175"/>
      <c r="AB98" s="175"/>
      <c r="AC98" s="175"/>
      <c r="AD98" s="175"/>
      <c r="AE98" s="176"/>
      <c r="AF98" s="177"/>
      <c r="AG98" s="177"/>
      <c r="AH98" s="177"/>
      <c r="AI98" s="177"/>
      <c r="AJ98" s="177"/>
      <c r="AK98" s="177"/>
      <c r="AL98" s="177"/>
      <c r="AM98" s="177"/>
      <c r="AN98" s="177"/>
      <c r="AO98" s="177"/>
      <c r="AP98" s="177"/>
      <c r="AQ98" s="177"/>
      <c r="AR98" s="137"/>
      <c r="AS98" s="137"/>
      <c r="AT98" s="137"/>
      <c r="AU98" s="137"/>
      <c r="AV98" s="137"/>
      <c r="AW98" s="137"/>
      <c r="AX98" s="137"/>
      <c r="AY98" s="178"/>
    </row>
    <row r="99" spans="2:51" ht="18" hidden="1" customHeight="1">
      <c r="B99" s="126" t="s">
        <v>48</v>
      </c>
      <c r="C99" s="127"/>
      <c r="D99" s="127"/>
      <c r="E99" s="127"/>
      <c r="F99" s="127"/>
      <c r="G99" s="127"/>
      <c r="H99" s="179"/>
      <c r="I99" s="180"/>
      <c r="J99" s="180"/>
      <c r="K99" s="180"/>
      <c r="L99" s="180"/>
      <c r="M99" s="180"/>
      <c r="N99" s="180"/>
      <c r="O99" s="180"/>
      <c r="P99" s="180"/>
      <c r="Q99" s="180"/>
      <c r="R99" s="180"/>
      <c r="S99" s="180"/>
      <c r="T99" s="180"/>
      <c r="U99" s="180"/>
      <c r="V99" s="180"/>
      <c r="W99" s="181"/>
      <c r="X99" s="181"/>
      <c r="Y99" s="181"/>
      <c r="Z99" s="136" t="s">
        <v>5</v>
      </c>
      <c r="AA99" s="137"/>
      <c r="AB99" s="137"/>
      <c r="AC99" s="137"/>
      <c r="AD99" s="137"/>
      <c r="AE99" s="138"/>
      <c r="AF99" s="116"/>
      <c r="AG99" s="117"/>
      <c r="AH99" s="117"/>
      <c r="AI99" s="117"/>
      <c r="AJ99" s="117"/>
      <c r="AK99" s="117"/>
      <c r="AL99" s="117"/>
      <c r="AM99" s="117"/>
      <c r="AN99" s="117"/>
      <c r="AO99" s="117"/>
      <c r="AP99" s="117"/>
      <c r="AQ99" s="117"/>
      <c r="AR99" s="117"/>
      <c r="AS99" s="117"/>
      <c r="AT99" s="117"/>
      <c r="AU99" s="117"/>
      <c r="AV99" s="117"/>
      <c r="AW99" s="117"/>
      <c r="AX99" s="117"/>
      <c r="AY99" s="118"/>
    </row>
    <row r="100" spans="2:51" ht="24" hidden="1" customHeight="1">
      <c r="B100" s="128"/>
      <c r="C100" s="129"/>
      <c r="D100" s="129"/>
      <c r="E100" s="129"/>
      <c r="F100" s="129"/>
      <c r="G100" s="129"/>
      <c r="H100" s="182"/>
      <c r="I100" s="183"/>
      <c r="J100" s="183"/>
      <c r="K100" s="183"/>
      <c r="L100" s="183"/>
      <c r="M100" s="183"/>
      <c r="N100" s="183"/>
      <c r="O100" s="183"/>
      <c r="P100" s="183"/>
      <c r="Q100" s="183"/>
      <c r="R100" s="183"/>
      <c r="S100" s="183"/>
      <c r="T100" s="183"/>
      <c r="U100" s="183"/>
      <c r="V100" s="183"/>
      <c r="W100" s="184"/>
      <c r="X100" s="184"/>
      <c r="Y100" s="184"/>
      <c r="Z100" s="139"/>
      <c r="AA100" s="137"/>
      <c r="AB100" s="137"/>
      <c r="AC100" s="137"/>
      <c r="AD100" s="137"/>
      <c r="AE100" s="138"/>
      <c r="AF100" s="119"/>
      <c r="AG100" s="119"/>
      <c r="AH100" s="119"/>
      <c r="AI100" s="119"/>
      <c r="AJ100" s="119"/>
      <c r="AK100" s="119"/>
      <c r="AL100" s="119"/>
      <c r="AM100" s="119"/>
      <c r="AN100" s="119"/>
      <c r="AO100" s="119"/>
      <c r="AP100" s="119"/>
      <c r="AQ100" s="119"/>
      <c r="AR100" s="119"/>
      <c r="AS100" s="119"/>
      <c r="AT100" s="119"/>
      <c r="AU100" s="119"/>
      <c r="AV100" s="119"/>
      <c r="AW100" s="119"/>
      <c r="AX100" s="119"/>
      <c r="AY100" s="120"/>
    </row>
    <row r="101" spans="2:51" ht="29.25" hidden="1" customHeight="1">
      <c r="B101" s="130" t="s">
        <v>6</v>
      </c>
      <c r="C101" s="131"/>
      <c r="D101" s="131"/>
      <c r="E101" s="131"/>
      <c r="F101" s="131"/>
      <c r="G101" s="132"/>
      <c r="H101" s="133" t="s">
        <v>108</v>
      </c>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5"/>
    </row>
    <row r="102" spans="2:51" ht="21" hidden="1" customHeight="1">
      <c r="B102" s="98" t="s">
        <v>50</v>
      </c>
      <c r="C102" s="99"/>
      <c r="D102" s="99"/>
      <c r="E102" s="99"/>
      <c r="F102" s="99"/>
      <c r="G102" s="100"/>
      <c r="H102" s="107"/>
      <c r="I102" s="108"/>
      <c r="J102" s="108"/>
      <c r="K102" s="108"/>
      <c r="L102" s="108"/>
      <c r="M102" s="108"/>
      <c r="N102" s="108"/>
      <c r="O102" s="108"/>
      <c r="P102" s="108"/>
      <c r="Q102" s="51" t="s">
        <v>96</v>
      </c>
      <c r="R102" s="52"/>
      <c r="S102" s="52"/>
      <c r="T102" s="52"/>
      <c r="U102" s="52"/>
      <c r="V102" s="52"/>
      <c r="W102" s="109"/>
      <c r="X102" s="51" t="s">
        <v>97</v>
      </c>
      <c r="Y102" s="52"/>
      <c r="Z102" s="52"/>
      <c r="AA102" s="52"/>
      <c r="AB102" s="52"/>
      <c r="AC102" s="52"/>
      <c r="AD102" s="109"/>
      <c r="AE102" s="51" t="s">
        <v>98</v>
      </c>
      <c r="AF102" s="52"/>
      <c r="AG102" s="52"/>
      <c r="AH102" s="52"/>
      <c r="AI102" s="52"/>
      <c r="AJ102" s="52"/>
      <c r="AK102" s="109"/>
      <c r="AL102" s="51" t="s">
        <v>100</v>
      </c>
      <c r="AM102" s="52"/>
      <c r="AN102" s="52"/>
      <c r="AO102" s="52"/>
      <c r="AP102" s="52"/>
      <c r="AQ102" s="52"/>
      <c r="AR102" s="109"/>
      <c r="AS102" s="51" t="s">
        <v>101</v>
      </c>
      <c r="AT102" s="52"/>
      <c r="AU102" s="52"/>
      <c r="AV102" s="52"/>
      <c r="AW102" s="52"/>
      <c r="AX102" s="52"/>
      <c r="AY102" s="53"/>
    </row>
    <row r="103" spans="2:51" ht="21" hidden="1" customHeight="1">
      <c r="B103" s="101"/>
      <c r="C103" s="102"/>
      <c r="D103" s="102"/>
      <c r="E103" s="102"/>
      <c r="F103" s="102"/>
      <c r="G103" s="103"/>
      <c r="H103" s="54" t="s">
        <v>7</v>
      </c>
      <c r="I103" s="55"/>
      <c r="J103" s="60" t="s">
        <v>8</v>
      </c>
      <c r="K103" s="61"/>
      <c r="L103" s="61"/>
      <c r="M103" s="61"/>
      <c r="N103" s="61"/>
      <c r="O103" s="61"/>
      <c r="P103" s="62"/>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95"/>
    </row>
    <row r="104" spans="2:51" ht="21" hidden="1" customHeight="1">
      <c r="B104" s="101"/>
      <c r="C104" s="102"/>
      <c r="D104" s="102"/>
      <c r="E104" s="102"/>
      <c r="F104" s="102"/>
      <c r="G104" s="103"/>
      <c r="H104" s="56"/>
      <c r="I104" s="57"/>
      <c r="J104" s="64" t="s">
        <v>9</v>
      </c>
      <c r="K104" s="65"/>
      <c r="L104" s="65"/>
      <c r="M104" s="65"/>
      <c r="N104" s="65"/>
      <c r="O104" s="65"/>
      <c r="P104" s="66"/>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8"/>
      <c r="AT104" s="68"/>
      <c r="AU104" s="68"/>
      <c r="AV104" s="68"/>
      <c r="AW104" s="68"/>
      <c r="AX104" s="68"/>
      <c r="AY104" s="69"/>
    </row>
    <row r="105" spans="2:51" ht="24.75" hidden="1" customHeight="1">
      <c r="B105" s="101"/>
      <c r="C105" s="102"/>
      <c r="D105" s="102"/>
      <c r="E105" s="102"/>
      <c r="F105" s="102"/>
      <c r="G105" s="103"/>
      <c r="H105" s="56"/>
      <c r="I105" s="57"/>
      <c r="J105" s="64" t="s">
        <v>10</v>
      </c>
      <c r="K105" s="65"/>
      <c r="L105" s="65"/>
      <c r="M105" s="65"/>
      <c r="N105" s="65"/>
      <c r="O105" s="65"/>
      <c r="P105" s="66"/>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8"/>
      <c r="AT105" s="68"/>
      <c r="AU105" s="68"/>
      <c r="AV105" s="68"/>
      <c r="AW105" s="68"/>
      <c r="AX105" s="68"/>
      <c r="AY105" s="69"/>
    </row>
    <row r="106" spans="2:51" ht="24.75" hidden="1" customHeight="1">
      <c r="B106" s="101"/>
      <c r="C106" s="102"/>
      <c r="D106" s="102"/>
      <c r="E106" s="102"/>
      <c r="F106" s="102"/>
      <c r="G106" s="103"/>
      <c r="H106" s="58"/>
      <c r="I106" s="59"/>
      <c r="J106" s="110" t="s">
        <v>30</v>
      </c>
      <c r="K106" s="111"/>
      <c r="L106" s="111"/>
      <c r="M106" s="111"/>
      <c r="N106" s="111"/>
      <c r="O106" s="111"/>
      <c r="P106" s="112"/>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row>
    <row r="107" spans="2:51" ht="24.75" hidden="1" customHeight="1">
      <c r="B107" s="101"/>
      <c r="C107" s="102"/>
      <c r="D107" s="102"/>
      <c r="E107" s="102"/>
      <c r="F107" s="102"/>
      <c r="G107" s="103"/>
      <c r="H107" s="44" t="s">
        <v>11</v>
      </c>
      <c r="I107" s="45"/>
      <c r="J107" s="45"/>
      <c r="K107" s="45"/>
      <c r="L107" s="45"/>
      <c r="M107" s="45"/>
      <c r="N107" s="45"/>
      <c r="O107" s="45"/>
      <c r="P107" s="45"/>
      <c r="Q107" s="46"/>
      <c r="R107" s="46"/>
      <c r="S107" s="46"/>
      <c r="T107" s="46"/>
      <c r="U107" s="46"/>
      <c r="V107" s="46"/>
      <c r="W107" s="46"/>
      <c r="X107" s="46"/>
      <c r="Y107" s="46"/>
      <c r="Z107" s="46"/>
      <c r="AA107" s="46"/>
      <c r="AB107" s="46"/>
      <c r="AC107" s="46"/>
      <c r="AD107" s="46"/>
      <c r="AE107" s="46"/>
      <c r="AF107" s="46"/>
      <c r="AG107" s="46"/>
      <c r="AH107" s="46"/>
      <c r="AI107" s="46"/>
      <c r="AJ107" s="46"/>
      <c r="AK107" s="46"/>
      <c r="AL107" s="42"/>
      <c r="AM107" s="42"/>
      <c r="AN107" s="42"/>
      <c r="AO107" s="42"/>
      <c r="AP107" s="42"/>
      <c r="AQ107" s="42"/>
      <c r="AR107" s="42"/>
      <c r="AS107" s="42"/>
      <c r="AT107" s="42"/>
      <c r="AU107" s="42"/>
      <c r="AV107" s="42"/>
      <c r="AW107" s="42"/>
      <c r="AX107" s="42"/>
      <c r="AY107" s="43"/>
    </row>
    <row r="108" spans="2:51" ht="24.75" hidden="1" customHeight="1">
      <c r="B108" s="104"/>
      <c r="C108" s="105"/>
      <c r="D108" s="105"/>
      <c r="E108" s="105"/>
      <c r="F108" s="105"/>
      <c r="G108" s="106"/>
      <c r="H108" s="44" t="s">
        <v>12</v>
      </c>
      <c r="I108" s="45"/>
      <c r="J108" s="45"/>
      <c r="K108" s="45"/>
      <c r="L108" s="45"/>
      <c r="M108" s="45"/>
      <c r="N108" s="45"/>
      <c r="O108" s="45"/>
      <c r="P108" s="45"/>
      <c r="Q108" s="46"/>
      <c r="R108" s="46"/>
      <c r="S108" s="46"/>
      <c r="T108" s="46"/>
      <c r="U108" s="46"/>
      <c r="V108" s="46"/>
      <c r="W108" s="46"/>
      <c r="X108" s="46"/>
      <c r="Y108" s="46"/>
      <c r="Z108" s="46"/>
      <c r="AA108" s="46"/>
      <c r="AB108" s="46"/>
      <c r="AC108" s="46"/>
      <c r="AD108" s="46"/>
      <c r="AE108" s="46"/>
      <c r="AF108" s="46"/>
      <c r="AG108" s="46"/>
      <c r="AH108" s="46"/>
      <c r="AI108" s="46"/>
      <c r="AJ108" s="46"/>
      <c r="AK108" s="46"/>
      <c r="AL108" s="42"/>
      <c r="AM108" s="42"/>
      <c r="AN108" s="42"/>
      <c r="AO108" s="42"/>
      <c r="AP108" s="42"/>
      <c r="AQ108" s="42"/>
      <c r="AR108" s="42"/>
      <c r="AS108" s="42"/>
      <c r="AT108" s="42"/>
      <c r="AU108" s="42"/>
      <c r="AV108" s="42"/>
      <c r="AW108" s="42"/>
      <c r="AX108" s="42"/>
      <c r="AY108" s="43"/>
    </row>
    <row r="109" spans="2:51" ht="23.1" hidden="1" customHeight="1">
      <c r="B109" s="70" t="s">
        <v>110</v>
      </c>
      <c r="C109" s="71"/>
      <c r="D109" s="76" t="s">
        <v>27</v>
      </c>
      <c r="E109" s="77"/>
      <c r="F109" s="77"/>
      <c r="G109" s="77"/>
      <c r="H109" s="77"/>
      <c r="I109" s="77"/>
      <c r="J109" s="77"/>
      <c r="K109" s="77"/>
      <c r="L109" s="78"/>
      <c r="M109" s="79" t="s">
        <v>102</v>
      </c>
      <c r="N109" s="79"/>
      <c r="O109" s="79"/>
      <c r="P109" s="79"/>
      <c r="Q109" s="79"/>
      <c r="R109" s="79"/>
      <c r="S109" s="80" t="s">
        <v>101</v>
      </c>
      <c r="T109" s="80"/>
      <c r="U109" s="80"/>
      <c r="V109" s="80"/>
      <c r="W109" s="80"/>
      <c r="X109" s="80"/>
      <c r="Y109" s="81" t="s">
        <v>53</v>
      </c>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82"/>
    </row>
    <row r="110" spans="2:51" ht="23.1" hidden="1" customHeight="1">
      <c r="B110" s="72"/>
      <c r="C110" s="73"/>
      <c r="D110" s="88"/>
      <c r="E110" s="89"/>
      <c r="F110" s="89"/>
      <c r="G110" s="89"/>
      <c r="H110" s="89"/>
      <c r="I110" s="89"/>
      <c r="J110" s="89"/>
      <c r="K110" s="89"/>
      <c r="L110" s="90"/>
      <c r="M110" s="91"/>
      <c r="N110" s="91"/>
      <c r="O110" s="91"/>
      <c r="P110" s="91"/>
      <c r="Q110" s="91"/>
      <c r="R110" s="91"/>
      <c r="S110" s="91"/>
      <c r="T110" s="91"/>
      <c r="U110" s="91"/>
      <c r="V110" s="91"/>
      <c r="W110" s="91"/>
      <c r="X110" s="91"/>
      <c r="Y110" s="92"/>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4"/>
    </row>
    <row r="111" spans="2:51" ht="23.1" hidden="1" customHeight="1">
      <c r="B111" s="72"/>
      <c r="C111" s="73"/>
      <c r="D111" s="84"/>
      <c r="E111" s="85"/>
      <c r="F111" s="85"/>
      <c r="G111" s="85"/>
      <c r="H111" s="85"/>
      <c r="I111" s="85"/>
      <c r="J111" s="85"/>
      <c r="K111" s="85"/>
      <c r="L111" s="86"/>
      <c r="M111" s="87"/>
      <c r="N111" s="87"/>
      <c r="O111" s="87"/>
      <c r="P111" s="87"/>
      <c r="Q111" s="87"/>
      <c r="R111" s="87"/>
      <c r="S111" s="87"/>
      <c r="T111" s="87"/>
      <c r="U111" s="87"/>
      <c r="V111" s="87"/>
      <c r="W111" s="87"/>
      <c r="X111" s="87"/>
      <c r="Y111" s="36"/>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8"/>
    </row>
    <row r="112" spans="2:51" ht="23.1" hidden="1" customHeight="1">
      <c r="B112" s="72"/>
      <c r="C112" s="73"/>
      <c r="D112" s="84"/>
      <c r="E112" s="85"/>
      <c r="F112" s="85"/>
      <c r="G112" s="85"/>
      <c r="H112" s="85"/>
      <c r="I112" s="85"/>
      <c r="J112" s="85"/>
      <c r="K112" s="85"/>
      <c r="L112" s="86"/>
      <c r="M112" s="87"/>
      <c r="N112" s="87"/>
      <c r="O112" s="87"/>
      <c r="P112" s="87"/>
      <c r="Q112" s="87"/>
      <c r="R112" s="87"/>
      <c r="S112" s="87"/>
      <c r="T112" s="87"/>
      <c r="U112" s="87"/>
      <c r="V112" s="87"/>
      <c r="W112" s="87"/>
      <c r="X112" s="87"/>
      <c r="Y112" s="36"/>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8"/>
    </row>
    <row r="113" spans="1:51" ht="23.1" hidden="1" customHeight="1">
      <c r="B113" s="72"/>
      <c r="C113" s="73"/>
      <c r="D113" s="84"/>
      <c r="E113" s="85"/>
      <c r="F113" s="85"/>
      <c r="G113" s="85"/>
      <c r="H113" s="85"/>
      <c r="I113" s="85"/>
      <c r="J113" s="85"/>
      <c r="K113" s="85"/>
      <c r="L113" s="86"/>
      <c r="M113" s="87"/>
      <c r="N113" s="87"/>
      <c r="O113" s="87"/>
      <c r="P113" s="87"/>
      <c r="Q113" s="87"/>
      <c r="R113" s="87"/>
      <c r="S113" s="87"/>
      <c r="T113" s="87"/>
      <c r="U113" s="87"/>
      <c r="V113" s="87"/>
      <c r="W113" s="87"/>
      <c r="X113" s="87"/>
      <c r="Y113" s="36"/>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8"/>
    </row>
    <row r="114" spans="1:51" ht="23.1" hidden="1" customHeight="1">
      <c r="B114" s="72"/>
      <c r="C114" s="73"/>
      <c r="D114" s="84"/>
      <c r="E114" s="85"/>
      <c r="F114" s="85"/>
      <c r="G114" s="85"/>
      <c r="H114" s="85"/>
      <c r="I114" s="85"/>
      <c r="J114" s="85"/>
      <c r="K114" s="85"/>
      <c r="L114" s="86"/>
      <c r="M114" s="87"/>
      <c r="N114" s="87"/>
      <c r="O114" s="87"/>
      <c r="P114" s="87"/>
      <c r="Q114" s="87"/>
      <c r="R114" s="87"/>
      <c r="S114" s="87"/>
      <c r="T114" s="87"/>
      <c r="U114" s="87"/>
      <c r="V114" s="87"/>
      <c r="W114" s="87"/>
      <c r="X114" s="87"/>
      <c r="Y114" s="36"/>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8"/>
    </row>
    <row r="115" spans="1:51" ht="23.1" hidden="1" customHeight="1">
      <c r="B115" s="72"/>
      <c r="C115" s="73"/>
      <c r="D115" s="84"/>
      <c r="E115" s="85"/>
      <c r="F115" s="85"/>
      <c r="G115" s="85"/>
      <c r="H115" s="85"/>
      <c r="I115" s="85"/>
      <c r="J115" s="85"/>
      <c r="K115" s="85"/>
      <c r="L115" s="86"/>
      <c r="M115" s="87"/>
      <c r="N115" s="87"/>
      <c r="O115" s="87"/>
      <c r="P115" s="87"/>
      <c r="Q115" s="87"/>
      <c r="R115" s="87"/>
      <c r="S115" s="87"/>
      <c r="T115" s="87"/>
      <c r="U115" s="87"/>
      <c r="V115" s="87"/>
      <c r="W115" s="87"/>
      <c r="X115" s="87"/>
      <c r="Y115" s="36"/>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8"/>
    </row>
    <row r="116" spans="1:51" ht="23.1" hidden="1" customHeight="1">
      <c r="B116" s="72"/>
      <c r="C116" s="73"/>
      <c r="D116" s="32"/>
      <c r="E116" s="33"/>
      <c r="F116" s="33"/>
      <c r="G116" s="33"/>
      <c r="H116" s="33"/>
      <c r="I116" s="33"/>
      <c r="J116" s="33"/>
      <c r="K116" s="33"/>
      <c r="L116" s="34"/>
      <c r="M116" s="35"/>
      <c r="N116" s="35"/>
      <c r="O116" s="35"/>
      <c r="P116" s="35"/>
      <c r="Q116" s="35"/>
      <c r="R116" s="35"/>
      <c r="S116" s="35"/>
      <c r="T116" s="35"/>
      <c r="U116" s="35"/>
      <c r="V116" s="35"/>
      <c r="W116" s="35"/>
      <c r="X116" s="35"/>
      <c r="Y116" s="36"/>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8"/>
    </row>
    <row r="117" spans="1:51" ht="23.1" hidden="1" customHeight="1">
      <c r="B117" s="74"/>
      <c r="C117" s="75"/>
      <c r="D117" s="39" t="s">
        <v>30</v>
      </c>
      <c r="E117" s="40"/>
      <c r="F117" s="40"/>
      <c r="G117" s="40"/>
      <c r="H117" s="40"/>
      <c r="I117" s="40"/>
      <c r="J117" s="40"/>
      <c r="K117" s="40"/>
      <c r="L117" s="41"/>
      <c r="M117" s="47"/>
      <c r="N117" s="47"/>
      <c r="O117" s="47"/>
      <c r="P117" s="47"/>
      <c r="Q117" s="47"/>
      <c r="R117" s="47"/>
      <c r="S117" s="47"/>
      <c r="T117" s="47"/>
      <c r="U117" s="47"/>
      <c r="V117" s="47"/>
      <c r="W117" s="47"/>
      <c r="X117" s="47"/>
      <c r="Y117" s="48"/>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50"/>
    </row>
    <row r="118" spans="1:51" ht="41.25" hidden="1" customHeight="1">
      <c r="B118" s="25"/>
      <c r="C118" s="25"/>
      <c r="D118" s="25"/>
      <c r="E118" s="25"/>
      <c r="F118" s="25"/>
      <c r="G118" s="25"/>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row>
    <row r="119" spans="1:51" ht="23.25" customHeight="1" thickBot="1">
      <c r="A119" s="4"/>
      <c r="B119" s="529" t="s">
        <v>113</v>
      </c>
      <c r="C119" s="530"/>
      <c r="D119" s="530"/>
      <c r="E119" s="530"/>
      <c r="F119" s="530"/>
      <c r="G119" s="530"/>
      <c r="H119" s="530"/>
      <c r="I119" s="530"/>
      <c r="J119" s="530"/>
      <c r="K119" s="530"/>
      <c r="L119" s="530"/>
      <c r="M119" s="530"/>
      <c r="N119" s="530"/>
      <c r="O119" s="530"/>
      <c r="P119" s="530"/>
      <c r="Q119" s="530"/>
      <c r="R119" s="530"/>
      <c r="S119" s="530"/>
      <c r="T119" s="530"/>
      <c r="U119" s="530"/>
      <c r="V119" s="530"/>
      <c r="W119" s="530"/>
      <c r="X119" s="530"/>
      <c r="Y119" s="530"/>
      <c r="Z119" s="530"/>
      <c r="AA119" s="530"/>
      <c r="AB119" s="530"/>
      <c r="AC119" s="530"/>
      <c r="AD119" s="530"/>
      <c r="AE119" s="530"/>
      <c r="AF119" s="530"/>
      <c r="AG119" s="530"/>
      <c r="AH119" s="530"/>
      <c r="AI119" s="530"/>
      <c r="AJ119" s="530"/>
      <c r="AK119" s="530"/>
      <c r="AL119" s="530"/>
      <c r="AM119" s="530"/>
      <c r="AN119" s="530"/>
      <c r="AO119" s="530"/>
      <c r="AP119" s="530"/>
      <c r="AQ119" s="530"/>
      <c r="AR119" s="530"/>
      <c r="AS119" s="530"/>
      <c r="AT119" s="530"/>
      <c r="AU119" s="530"/>
      <c r="AV119" s="530"/>
      <c r="AW119" s="530"/>
      <c r="AX119" s="530"/>
      <c r="AY119" s="530"/>
    </row>
    <row r="120" spans="1:51" ht="385.5" customHeight="1">
      <c r="A120" s="5"/>
      <c r="B120" s="140" t="s">
        <v>51</v>
      </c>
      <c r="C120" s="141"/>
      <c r="D120" s="141"/>
      <c r="E120" s="141"/>
      <c r="F120" s="141"/>
      <c r="G120" s="142"/>
      <c r="H120" s="14" t="s">
        <v>107</v>
      </c>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15"/>
    </row>
    <row r="121" spans="1:51" ht="348.95" customHeight="1">
      <c r="B121" s="101"/>
      <c r="C121" s="102"/>
      <c r="D121" s="102"/>
      <c r="E121" s="102"/>
      <c r="F121" s="102"/>
      <c r="G121" s="103"/>
      <c r="H121" s="10"/>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2"/>
    </row>
    <row r="122" spans="1:51" ht="324" customHeight="1" thickBot="1">
      <c r="B122" s="143"/>
      <c r="C122" s="144"/>
      <c r="D122" s="144"/>
      <c r="E122" s="144"/>
      <c r="F122" s="144"/>
      <c r="G122" s="145"/>
      <c r="H122" s="26"/>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27"/>
    </row>
    <row r="123" spans="1:51" ht="41.25" customHeight="1">
      <c r="B123" s="25"/>
      <c r="C123" s="25"/>
      <c r="D123" s="25"/>
      <c r="E123" s="25"/>
      <c r="F123" s="25"/>
      <c r="G123" s="25"/>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row>
    <row r="124" spans="1:51" ht="30" customHeight="1" thickBot="1">
      <c r="B124" s="532" t="s">
        <v>113</v>
      </c>
      <c r="C124" s="532"/>
      <c r="D124" s="532"/>
      <c r="E124" s="532"/>
      <c r="F124" s="533"/>
      <c r="G124" s="533"/>
      <c r="H124" s="533"/>
      <c r="I124" s="533"/>
      <c r="J124" s="533"/>
      <c r="K124" s="533"/>
      <c r="L124" s="533"/>
      <c r="M124" s="533"/>
      <c r="N124" s="533"/>
      <c r="O124" s="533"/>
      <c r="P124" s="533"/>
      <c r="Q124" s="533"/>
      <c r="R124" s="533"/>
      <c r="S124" s="533"/>
      <c r="T124" s="533"/>
      <c r="U124" s="533"/>
      <c r="V124" s="533"/>
      <c r="W124" s="533"/>
      <c r="X124" s="533"/>
      <c r="Y124" s="533"/>
      <c r="Z124" s="533"/>
      <c r="AA124" s="533"/>
      <c r="AB124" s="533"/>
      <c r="AC124" s="533"/>
      <c r="AD124" s="533"/>
      <c r="AE124" s="533"/>
      <c r="AF124" s="533"/>
      <c r="AG124" s="533"/>
      <c r="AH124" s="533"/>
      <c r="AI124" s="533"/>
      <c r="AJ124" s="533"/>
      <c r="AK124" s="533"/>
      <c r="AL124" s="533"/>
      <c r="AM124" s="533"/>
      <c r="AN124" s="533"/>
      <c r="AO124" s="533"/>
      <c r="AP124" s="533"/>
      <c r="AQ124" s="533"/>
      <c r="AR124" s="533"/>
      <c r="AS124" s="533"/>
      <c r="AT124" s="533"/>
      <c r="AU124" s="533"/>
      <c r="AV124" s="533"/>
      <c r="AW124" s="533"/>
      <c r="AX124" s="533"/>
      <c r="AY124" s="533"/>
    </row>
    <row r="125" spans="1:51" ht="24.75" customHeight="1">
      <c r="B125" s="410" t="s">
        <v>85</v>
      </c>
      <c r="C125" s="411"/>
      <c r="D125" s="411"/>
      <c r="E125" s="411"/>
      <c r="F125" s="411"/>
      <c r="G125" s="534"/>
      <c r="H125" s="538" t="s">
        <v>25</v>
      </c>
      <c r="I125" s="539"/>
      <c r="J125" s="539"/>
      <c r="K125" s="539"/>
      <c r="L125" s="539"/>
      <c r="M125" s="539"/>
      <c r="N125" s="539"/>
      <c r="O125" s="539"/>
      <c r="P125" s="539"/>
      <c r="Q125" s="539"/>
      <c r="R125" s="539"/>
      <c r="S125" s="539"/>
      <c r="T125" s="539"/>
      <c r="U125" s="539"/>
      <c r="V125" s="539"/>
      <c r="W125" s="539"/>
      <c r="X125" s="539"/>
      <c r="Y125" s="539"/>
      <c r="Z125" s="539"/>
      <c r="AA125" s="539"/>
      <c r="AB125" s="539"/>
      <c r="AC125" s="540"/>
      <c r="AD125" s="538" t="s">
        <v>26</v>
      </c>
      <c r="AE125" s="539"/>
      <c r="AF125" s="539"/>
      <c r="AG125" s="539"/>
      <c r="AH125" s="539"/>
      <c r="AI125" s="539"/>
      <c r="AJ125" s="539"/>
      <c r="AK125" s="539"/>
      <c r="AL125" s="539"/>
      <c r="AM125" s="539"/>
      <c r="AN125" s="539"/>
      <c r="AO125" s="539"/>
      <c r="AP125" s="539"/>
      <c r="AQ125" s="539"/>
      <c r="AR125" s="539"/>
      <c r="AS125" s="539"/>
      <c r="AT125" s="539"/>
      <c r="AU125" s="539"/>
      <c r="AV125" s="539"/>
      <c r="AW125" s="539"/>
      <c r="AX125" s="539"/>
      <c r="AY125" s="541"/>
    </row>
    <row r="126" spans="1:51" ht="24.75" customHeight="1">
      <c r="B126" s="410"/>
      <c r="C126" s="411"/>
      <c r="D126" s="411"/>
      <c r="E126" s="411"/>
      <c r="F126" s="411"/>
      <c r="G126" s="534"/>
      <c r="H126" s="542" t="s">
        <v>27</v>
      </c>
      <c r="I126" s="543"/>
      <c r="J126" s="543"/>
      <c r="K126" s="543"/>
      <c r="L126" s="544"/>
      <c r="M126" s="277" t="s">
        <v>28</v>
      </c>
      <c r="N126" s="543"/>
      <c r="O126" s="543"/>
      <c r="P126" s="543"/>
      <c r="Q126" s="543"/>
      <c r="R126" s="543"/>
      <c r="S126" s="543"/>
      <c r="T126" s="543"/>
      <c r="U126" s="543"/>
      <c r="V126" s="543"/>
      <c r="W126" s="543"/>
      <c r="X126" s="543"/>
      <c r="Y126" s="544"/>
      <c r="Z126" s="280" t="s">
        <v>29</v>
      </c>
      <c r="AA126" s="545"/>
      <c r="AB126" s="545"/>
      <c r="AC126" s="546"/>
      <c r="AD126" s="542" t="s">
        <v>27</v>
      </c>
      <c r="AE126" s="543"/>
      <c r="AF126" s="543"/>
      <c r="AG126" s="543"/>
      <c r="AH126" s="544"/>
      <c r="AI126" s="277" t="s">
        <v>28</v>
      </c>
      <c r="AJ126" s="543"/>
      <c r="AK126" s="543"/>
      <c r="AL126" s="543"/>
      <c r="AM126" s="543"/>
      <c r="AN126" s="543"/>
      <c r="AO126" s="543"/>
      <c r="AP126" s="543"/>
      <c r="AQ126" s="543"/>
      <c r="AR126" s="543"/>
      <c r="AS126" s="543"/>
      <c r="AT126" s="543"/>
      <c r="AU126" s="544"/>
      <c r="AV126" s="280" t="s">
        <v>29</v>
      </c>
      <c r="AW126" s="545"/>
      <c r="AX126" s="545"/>
      <c r="AY126" s="547"/>
    </row>
    <row r="127" spans="1:51" ht="24.75" customHeight="1">
      <c r="B127" s="410"/>
      <c r="C127" s="411"/>
      <c r="D127" s="411"/>
      <c r="E127" s="411"/>
      <c r="F127" s="411"/>
      <c r="G127" s="534"/>
      <c r="H127" s="253"/>
      <c r="I127" s="254"/>
      <c r="J127" s="254"/>
      <c r="K127" s="254"/>
      <c r="L127" s="255"/>
      <c r="M127" s="256"/>
      <c r="N127" s="510"/>
      <c r="O127" s="510"/>
      <c r="P127" s="510"/>
      <c r="Q127" s="510"/>
      <c r="R127" s="510"/>
      <c r="S127" s="510"/>
      <c r="T127" s="510"/>
      <c r="U127" s="510"/>
      <c r="V127" s="510"/>
      <c r="W127" s="510"/>
      <c r="X127" s="510"/>
      <c r="Y127" s="511"/>
      <c r="Z127" s="259"/>
      <c r="AA127" s="260"/>
      <c r="AB127" s="260"/>
      <c r="AC127" s="509"/>
      <c r="AD127" s="253"/>
      <c r="AE127" s="254"/>
      <c r="AF127" s="254"/>
      <c r="AG127" s="254"/>
      <c r="AH127" s="255"/>
      <c r="AI127" s="256"/>
      <c r="AJ127" s="510"/>
      <c r="AK127" s="510"/>
      <c r="AL127" s="510"/>
      <c r="AM127" s="510"/>
      <c r="AN127" s="510"/>
      <c r="AO127" s="510"/>
      <c r="AP127" s="510"/>
      <c r="AQ127" s="510"/>
      <c r="AR127" s="510"/>
      <c r="AS127" s="510"/>
      <c r="AT127" s="510"/>
      <c r="AU127" s="511"/>
      <c r="AV127" s="259"/>
      <c r="AW127" s="260"/>
      <c r="AX127" s="260"/>
      <c r="AY127" s="262"/>
    </row>
    <row r="128" spans="1:51" ht="24.75" customHeight="1">
      <c r="B128" s="410"/>
      <c r="C128" s="411"/>
      <c r="D128" s="411"/>
      <c r="E128" s="411"/>
      <c r="F128" s="411"/>
      <c r="G128" s="534"/>
      <c r="H128" s="233"/>
      <c r="I128" s="234"/>
      <c r="J128" s="234"/>
      <c r="K128" s="234"/>
      <c r="L128" s="235"/>
      <c r="M128" s="236"/>
      <c r="N128" s="237"/>
      <c r="O128" s="237"/>
      <c r="P128" s="237"/>
      <c r="Q128" s="237"/>
      <c r="R128" s="237"/>
      <c r="S128" s="237"/>
      <c r="T128" s="237"/>
      <c r="U128" s="237"/>
      <c r="V128" s="237"/>
      <c r="W128" s="237"/>
      <c r="X128" s="237"/>
      <c r="Y128" s="238"/>
      <c r="Z128" s="239"/>
      <c r="AA128" s="240"/>
      <c r="AB128" s="240"/>
      <c r="AC128" s="252"/>
      <c r="AD128" s="233"/>
      <c r="AE128" s="234"/>
      <c r="AF128" s="234"/>
      <c r="AG128" s="234"/>
      <c r="AH128" s="235"/>
      <c r="AI128" s="236"/>
      <c r="AJ128" s="237"/>
      <c r="AK128" s="237"/>
      <c r="AL128" s="237"/>
      <c r="AM128" s="237"/>
      <c r="AN128" s="237"/>
      <c r="AO128" s="237"/>
      <c r="AP128" s="237"/>
      <c r="AQ128" s="237"/>
      <c r="AR128" s="237"/>
      <c r="AS128" s="237"/>
      <c r="AT128" s="237"/>
      <c r="AU128" s="238"/>
      <c r="AV128" s="239"/>
      <c r="AW128" s="240"/>
      <c r="AX128" s="240"/>
      <c r="AY128" s="241"/>
    </row>
    <row r="129" spans="2:51" ht="24.75" customHeight="1">
      <c r="B129" s="410"/>
      <c r="C129" s="411"/>
      <c r="D129" s="411"/>
      <c r="E129" s="411"/>
      <c r="F129" s="411"/>
      <c r="G129" s="534"/>
      <c r="H129" s="233"/>
      <c r="I129" s="234"/>
      <c r="J129" s="234"/>
      <c r="K129" s="234"/>
      <c r="L129" s="235"/>
      <c r="M129" s="236"/>
      <c r="N129" s="237"/>
      <c r="O129" s="237"/>
      <c r="P129" s="237"/>
      <c r="Q129" s="237"/>
      <c r="R129" s="237"/>
      <c r="S129" s="237"/>
      <c r="T129" s="237"/>
      <c r="U129" s="237"/>
      <c r="V129" s="237"/>
      <c r="W129" s="237"/>
      <c r="X129" s="237"/>
      <c r="Y129" s="238"/>
      <c r="Z129" s="239"/>
      <c r="AA129" s="240"/>
      <c r="AB129" s="240"/>
      <c r="AC129" s="252"/>
      <c r="AD129" s="233"/>
      <c r="AE129" s="234"/>
      <c r="AF129" s="234"/>
      <c r="AG129" s="234"/>
      <c r="AH129" s="235"/>
      <c r="AI129" s="236"/>
      <c r="AJ129" s="237"/>
      <c r="AK129" s="237"/>
      <c r="AL129" s="237"/>
      <c r="AM129" s="237"/>
      <c r="AN129" s="237"/>
      <c r="AO129" s="237"/>
      <c r="AP129" s="237"/>
      <c r="AQ129" s="237"/>
      <c r="AR129" s="237"/>
      <c r="AS129" s="237"/>
      <c r="AT129" s="237"/>
      <c r="AU129" s="238"/>
      <c r="AV129" s="239"/>
      <c r="AW129" s="240"/>
      <c r="AX129" s="240"/>
      <c r="AY129" s="241"/>
    </row>
    <row r="130" spans="2:51" ht="24.75" customHeight="1">
      <c r="B130" s="410"/>
      <c r="C130" s="411"/>
      <c r="D130" s="411"/>
      <c r="E130" s="411"/>
      <c r="F130" s="411"/>
      <c r="G130" s="534"/>
      <c r="H130" s="233"/>
      <c r="I130" s="234"/>
      <c r="J130" s="234"/>
      <c r="K130" s="234"/>
      <c r="L130" s="235"/>
      <c r="M130" s="236"/>
      <c r="N130" s="237"/>
      <c r="O130" s="237"/>
      <c r="P130" s="237"/>
      <c r="Q130" s="237"/>
      <c r="R130" s="237"/>
      <c r="S130" s="237"/>
      <c r="T130" s="237"/>
      <c r="U130" s="237"/>
      <c r="V130" s="237"/>
      <c r="W130" s="237"/>
      <c r="X130" s="237"/>
      <c r="Y130" s="238"/>
      <c r="Z130" s="239"/>
      <c r="AA130" s="240"/>
      <c r="AB130" s="240"/>
      <c r="AC130" s="252"/>
      <c r="AD130" s="233"/>
      <c r="AE130" s="234"/>
      <c r="AF130" s="234"/>
      <c r="AG130" s="234"/>
      <c r="AH130" s="235"/>
      <c r="AI130" s="236"/>
      <c r="AJ130" s="237"/>
      <c r="AK130" s="237"/>
      <c r="AL130" s="237"/>
      <c r="AM130" s="237"/>
      <c r="AN130" s="237"/>
      <c r="AO130" s="237"/>
      <c r="AP130" s="237"/>
      <c r="AQ130" s="237"/>
      <c r="AR130" s="237"/>
      <c r="AS130" s="237"/>
      <c r="AT130" s="237"/>
      <c r="AU130" s="238"/>
      <c r="AV130" s="239"/>
      <c r="AW130" s="240"/>
      <c r="AX130" s="240"/>
      <c r="AY130" s="241"/>
    </row>
    <row r="131" spans="2:51" ht="24.75" customHeight="1">
      <c r="B131" s="410"/>
      <c r="C131" s="411"/>
      <c r="D131" s="411"/>
      <c r="E131" s="411"/>
      <c r="F131" s="411"/>
      <c r="G131" s="534"/>
      <c r="H131" s="233"/>
      <c r="I131" s="234"/>
      <c r="J131" s="234"/>
      <c r="K131" s="234"/>
      <c r="L131" s="235"/>
      <c r="M131" s="236"/>
      <c r="N131" s="237"/>
      <c r="O131" s="237"/>
      <c r="P131" s="237"/>
      <c r="Q131" s="237"/>
      <c r="R131" s="237"/>
      <c r="S131" s="237"/>
      <c r="T131" s="237"/>
      <c r="U131" s="237"/>
      <c r="V131" s="237"/>
      <c r="W131" s="237"/>
      <c r="X131" s="237"/>
      <c r="Y131" s="238"/>
      <c r="Z131" s="239"/>
      <c r="AA131" s="240"/>
      <c r="AB131" s="240"/>
      <c r="AC131" s="240"/>
      <c r="AD131" s="233"/>
      <c r="AE131" s="234"/>
      <c r="AF131" s="234"/>
      <c r="AG131" s="234"/>
      <c r="AH131" s="235"/>
      <c r="AI131" s="236"/>
      <c r="AJ131" s="237"/>
      <c r="AK131" s="237"/>
      <c r="AL131" s="237"/>
      <c r="AM131" s="237"/>
      <c r="AN131" s="237"/>
      <c r="AO131" s="237"/>
      <c r="AP131" s="237"/>
      <c r="AQ131" s="237"/>
      <c r="AR131" s="237"/>
      <c r="AS131" s="237"/>
      <c r="AT131" s="237"/>
      <c r="AU131" s="238"/>
      <c r="AV131" s="239"/>
      <c r="AW131" s="240"/>
      <c r="AX131" s="240"/>
      <c r="AY131" s="241"/>
    </row>
    <row r="132" spans="2:51" ht="24.75" customHeight="1">
      <c r="B132" s="410"/>
      <c r="C132" s="411"/>
      <c r="D132" s="411"/>
      <c r="E132" s="411"/>
      <c r="F132" s="411"/>
      <c r="G132" s="534"/>
      <c r="H132" s="233"/>
      <c r="I132" s="234"/>
      <c r="J132" s="234"/>
      <c r="K132" s="234"/>
      <c r="L132" s="235"/>
      <c r="M132" s="236"/>
      <c r="N132" s="237"/>
      <c r="O132" s="237"/>
      <c r="P132" s="237"/>
      <c r="Q132" s="237"/>
      <c r="R132" s="237"/>
      <c r="S132" s="237"/>
      <c r="T132" s="237"/>
      <c r="U132" s="237"/>
      <c r="V132" s="237"/>
      <c r="W132" s="237"/>
      <c r="X132" s="237"/>
      <c r="Y132" s="238"/>
      <c r="Z132" s="239"/>
      <c r="AA132" s="240"/>
      <c r="AB132" s="240"/>
      <c r="AC132" s="240"/>
      <c r="AD132" s="233"/>
      <c r="AE132" s="234"/>
      <c r="AF132" s="234"/>
      <c r="AG132" s="234"/>
      <c r="AH132" s="235"/>
      <c r="AI132" s="236"/>
      <c r="AJ132" s="237"/>
      <c r="AK132" s="237"/>
      <c r="AL132" s="237"/>
      <c r="AM132" s="237"/>
      <c r="AN132" s="237"/>
      <c r="AO132" s="237"/>
      <c r="AP132" s="237"/>
      <c r="AQ132" s="237"/>
      <c r="AR132" s="237"/>
      <c r="AS132" s="237"/>
      <c r="AT132" s="237"/>
      <c r="AU132" s="238"/>
      <c r="AV132" s="239"/>
      <c r="AW132" s="240"/>
      <c r="AX132" s="240"/>
      <c r="AY132" s="241"/>
    </row>
    <row r="133" spans="2:51" ht="24.75" customHeight="1">
      <c r="B133" s="410"/>
      <c r="C133" s="411"/>
      <c r="D133" s="411"/>
      <c r="E133" s="411"/>
      <c r="F133" s="411"/>
      <c r="G133" s="534"/>
      <c r="H133" s="233"/>
      <c r="I133" s="234"/>
      <c r="J133" s="234"/>
      <c r="K133" s="234"/>
      <c r="L133" s="235"/>
      <c r="M133" s="236"/>
      <c r="N133" s="237"/>
      <c r="O133" s="237"/>
      <c r="P133" s="237"/>
      <c r="Q133" s="237"/>
      <c r="R133" s="237"/>
      <c r="S133" s="237"/>
      <c r="T133" s="237"/>
      <c r="U133" s="237"/>
      <c r="V133" s="237"/>
      <c r="W133" s="237"/>
      <c r="X133" s="237"/>
      <c r="Y133" s="238"/>
      <c r="Z133" s="239"/>
      <c r="AA133" s="240"/>
      <c r="AB133" s="240"/>
      <c r="AC133" s="240"/>
      <c r="AD133" s="233"/>
      <c r="AE133" s="234"/>
      <c r="AF133" s="234"/>
      <c r="AG133" s="234"/>
      <c r="AH133" s="235"/>
      <c r="AI133" s="236"/>
      <c r="AJ133" s="237"/>
      <c r="AK133" s="237"/>
      <c r="AL133" s="237"/>
      <c r="AM133" s="237"/>
      <c r="AN133" s="237"/>
      <c r="AO133" s="237"/>
      <c r="AP133" s="237"/>
      <c r="AQ133" s="237"/>
      <c r="AR133" s="237"/>
      <c r="AS133" s="237"/>
      <c r="AT133" s="237"/>
      <c r="AU133" s="238"/>
      <c r="AV133" s="239"/>
      <c r="AW133" s="240"/>
      <c r="AX133" s="240"/>
      <c r="AY133" s="241"/>
    </row>
    <row r="134" spans="2:51" ht="24.75" customHeight="1">
      <c r="B134" s="410"/>
      <c r="C134" s="411"/>
      <c r="D134" s="411"/>
      <c r="E134" s="411"/>
      <c r="F134" s="411"/>
      <c r="G134" s="534"/>
      <c r="H134" s="243"/>
      <c r="I134" s="244"/>
      <c r="J134" s="244"/>
      <c r="K134" s="244"/>
      <c r="L134" s="245"/>
      <c r="M134" s="246"/>
      <c r="N134" s="247"/>
      <c r="O134" s="247"/>
      <c r="P134" s="247"/>
      <c r="Q134" s="247"/>
      <c r="R134" s="247"/>
      <c r="S134" s="247"/>
      <c r="T134" s="247"/>
      <c r="U134" s="247"/>
      <c r="V134" s="247"/>
      <c r="W134" s="247"/>
      <c r="X134" s="247"/>
      <c r="Y134" s="248"/>
      <c r="Z134" s="249"/>
      <c r="AA134" s="250"/>
      <c r="AB134" s="250"/>
      <c r="AC134" s="250"/>
      <c r="AD134" s="243"/>
      <c r="AE134" s="244"/>
      <c r="AF134" s="244"/>
      <c r="AG134" s="244"/>
      <c r="AH134" s="245"/>
      <c r="AI134" s="246"/>
      <c r="AJ134" s="247"/>
      <c r="AK134" s="247"/>
      <c r="AL134" s="247"/>
      <c r="AM134" s="247"/>
      <c r="AN134" s="247"/>
      <c r="AO134" s="247"/>
      <c r="AP134" s="247"/>
      <c r="AQ134" s="247"/>
      <c r="AR134" s="247"/>
      <c r="AS134" s="247"/>
      <c r="AT134" s="247"/>
      <c r="AU134" s="248"/>
      <c r="AV134" s="249"/>
      <c r="AW134" s="250"/>
      <c r="AX134" s="250"/>
      <c r="AY134" s="251"/>
    </row>
    <row r="135" spans="2:51" ht="24.75" customHeight="1">
      <c r="B135" s="410"/>
      <c r="C135" s="411"/>
      <c r="D135" s="411"/>
      <c r="E135" s="411"/>
      <c r="F135" s="411"/>
      <c r="G135" s="534"/>
      <c r="H135" s="263" t="s">
        <v>30</v>
      </c>
      <c r="I135" s="137"/>
      <c r="J135" s="137"/>
      <c r="K135" s="137"/>
      <c r="L135" s="137"/>
      <c r="M135" s="264"/>
      <c r="N135" s="265"/>
      <c r="O135" s="265"/>
      <c r="P135" s="265"/>
      <c r="Q135" s="265"/>
      <c r="R135" s="265"/>
      <c r="S135" s="265"/>
      <c r="T135" s="265"/>
      <c r="U135" s="265"/>
      <c r="V135" s="265"/>
      <c r="W135" s="265"/>
      <c r="X135" s="265"/>
      <c r="Y135" s="266"/>
      <c r="Z135" s="267">
        <f>SUM(Z127:AC134)</f>
        <v>0</v>
      </c>
      <c r="AA135" s="268"/>
      <c r="AB135" s="268"/>
      <c r="AC135" s="269"/>
      <c r="AD135" s="263" t="s">
        <v>30</v>
      </c>
      <c r="AE135" s="137"/>
      <c r="AF135" s="137"/>
      <c r="AG135" s="137"/>
      <c r="AH135" s="137"/>
      <c r="AI135" s="264"/>
      <c r="AJ135" s="265"/>
      <c r="AK135" s="265"/>
      <c r="AL135" s="265"/>
      <c r="AM135" s="265"/>
      <c r="AN135" s="265"/>
      <c r="AO135" s="265"/>
      <c r="AP135" s="265"/>
      <c r="AQ135" s="265"/>
      <c r="AR135" s="265"/>
      <c r="AS135" s="265"/>
      <c r="AT135" s="265"/>
      <c r="AU135" s="266"/>
      <c r="AV135" s="267">
        <f>SUM(AV127:AY134)</f>
        <v>0</v>
      </c>
      <c r="AW135" s="268"/>
      <c r="AX135" s="268"/>
      <c r="AY135" s="270"/>
    </row>
    <row r="136" spans="2:51" ht="25.15" customHeight="1">
      <c r="B136" s="410"/>
      <c r="C136" s="411"/>
      <c r="D136" s="411"/>
      <c r="E136" s="411"/>
      <c r="F136" s="411"/>
      <c r="G136" s="534"/>
      <c r="H136" s="271" t="s">
        <v>31</v>
      </c>
      <c r="I136" s="272"/>
      <c r="J136" s="272"/>
      <c r="K136" s="272"/>
      <c r="L136" s="272"/>
      <c r="M136" s="272"/>
      <c r="N136" s="272"/>
      <c r="O136" s="272"/>
      <c r="P136" s="272"/>
      <c r="Q136" s="272"/>
      <c r="R136" s="272"/>
      <c r="S136" s="272"/>
      <c r="T136" s="272"/>
      <c r="U136" s="272"/>
      <c r="V136" s="272"/>
      <c r="W136" s="272"/>
      <c r="X136" s="272"/>
      <c r="Y136" s="272"/>
      <c r="Z136" s="272"/>
      <c r="AA136" s="272"/>
      <c r="AB136" s="272"/>
      <c r="AC136" s="273"/>
      <c r="AD136" s="271" t="s">
        <v>32</v>
      </c>
      <c r="AE136" s="272"/>
      <c r="AF136" s="272"/>
      <c r="AG136" s="272"/>
      <c r="AH136" s="272"/>
      <c r="AI136" s="272"/>
      <c r="AJ136" s="272"/>
      <c r="AK136" s="272"/>
      <c r="AL136" s="272"/>
      <c r="AM136" s="272"/>
      <c r="AN136" s="272"/>
      <c r="AO136" s="272"/>
      <c r="AP136" s="272"/>
      <c r="AQ136" s="272"/>
      <c r="AR136" s="272"/>
      <c r="AS136" s="272"/>
      <c r="AT136" s="272"/>
      <c r="AU136" s="272"/>
      <c r="AV136" s="272"/>
      <c r="AW136" s="272"/>
      <c r="AX136" s="272"/>
      <c r="AY136" s="274"/>
    </row>
    <row r="137" spans="2:51" ht="25.5" customHeight="1">
      <c r="B137" s="410"/>
      <c r="C137" s="411"/>
      <c r="D137" s="411"/>
      <c r="E137" s="411"/>
      <c r="F137" s="411"/>
      <c r="G137" s="534"/>
      <c r="H137" s="275" t="s">
        <v>27</v>
      </c>
      <c r="I137" s="276"/>
      <c r="J137" s="276"/>
      <c r="K137" s="276"/>
      <c r="L137" s="276"/>
      <c r="M137" s="277" t="s">
        <v>28</v>
      </c>
      <c r="N137" s="278"/>
      <c r="O137" s="278"/>
      <c r="P137" s="278"/>
      <c r="Q137" s="278"/>
      <c r="R137" s="278"/>
      <c r="S137" s="278"/>
      <c r="T137" s="278"/>
      <c r="U137" s="278"/>
      <c r="V137" s="278"/>
      <c r="W137" s="278"/>
      <c r="X137" s="278"/>
      <c r="Y137" s="279"/>
      <c r="Z137" s="280" t="s">
        <v>29</v>
      </c>
      <c r="AA137" s="281"/>
      <c r="AB137" s="281"/>
      <c r="AC137" s="282"/>
      <c r="AD137" s="275" t="s">
        <v>27</v>
      </c>
      <c r="AE137" s="276"/>
      <c r="AF137" s="276"/>
      <c r="AG137" s="276"/>
      <c r="AH137" s="276"/>
      <c r="AI137" s="277" t="s">
        <v>28</v>
      </c>
      <c r="AJ137" s="278"/>
      <c r="AK137" s="278"/>
      <c r="AL137" s="278"/>
      <c r="AM137" s="278"/>
      <c r="AN137" s="278"/>
      <c r="AO137" s="278"/>
      <c r="AP137" s="278"/>
      <c r="AQ137" s="278"/>
      <c r="AR137" s="278"/>
      <c r="AS137" s="278"/>
      <c r="AT137" s="278"/>
      <c r="AU137" s="279"/>
      <c r="AV137" s="280" t="s">
        <v>29</v>
      </c>
      <c r="AW137" s="281"/>
      <c r="AX137" s="281"/>
      <c r="AY137" s="283"/>
    </row>
    <row r="138" spans="2:51" ht="24.75" customHeight="1">
      <c r="B138" s="410"/>
      <c r="C138" s="411"/>
      <c r="D138" s="411"/>
      <c r="E138" s="411"/>
      <c r="F138" s="411"/>
      <c r="G138" s="534"/>
      <c r="H138" s="253"/>
      <c r="I138" s="254"/>
      <c r="J138" s="254"/>
      <c r="K138" s="254"/>
      <c r="L138" s="255"/>
      <c r="M138" s="256"/>
      <c r="N138" s="257"/>
      <c r="O138" s="257"/>
      <c r="P138" s="257"/>
      <c r="Q138" s="257"/>
      <c r="R138" s="257"/>
      <c r="S138" s="257"/>
      <c r="T138" s="257"/>
      <c r="U138" s="257"/>
      <c r="V138" s="257"/>
      <c r="W138" s="257"/>
      <c r="X138" s="257"/>
      <c r="Y138" s="258"/>
      <c r="Z138" s="259"/>
      <c r="AA138" s="260"/>
      <c r="AB138" s="260"/>
      <c r="AC138" s="261"/>
      <c r="AD138" s="253"/>
      <c r="AE138" s="254"/>
      <c r="AF138" s="254"/>
      <c r="AG138" s="254"/>
      <c r="AH138" s="255"/>
      <c r="AI138" s="256"/>
      <c r="AJ138" s="257"/>
      <c r="AK138" s="257"/>
      <c r="AL138" s="257"/>
      <c r="AM138" s="257"/>
      <c r="AN138" s="257"/>
      <c r="AO138" s="257"/>
      <c r="AP138" s="257"/>
      <c r="AQ138" s="257"/>
      <c r="AR138" s="257"/>
      <c r="AS138" s="257"/>
      <c r="AT138" s="257"/>
      <c r="AU138" s="258"/>
      <c r="AV138" s="259"/>
      <c r="AW138" s="260"/>
      <c r="AX138" s="260"/>
      <c r="AY138" s="262"/>
    </row>
    <row r="139" spans="2:51" ht="24.75" customHeight="1">
      <c r="B139" s="410"/>
      <c r="C139" s="411"/>
      <c r="D139" s="411"/>
      <c r="E139" s="411"/>
      <c r="F139" s="411"/>
      <c r="G139" s="534"/>
      <c r="H139" s="233"/>
      <c r="I139" s="234"/>
      <c r="J139" s="234"/>
      <c r="K139" s="234"/>
      <c r="L139" s="235"/>
      <c r="M139" s="236"/>
      <c r="N139" s="237"/>
      <c r="O139" s="237"/>
      <c r="P139" s="237"/>
      <c r="Q139" s="237"/>
      <c r="R139" s="237"/>
      <c r="S139" s="237"/>
      <c r="T139" s="237"/>
      <c r="U139" s="237"/>
      <c r="V139" s="237"/>
      <c r="W139" s="237"/>
      <c r="X139" s="237"/>
      <c r="Y139" s="238"/>
      <c r="Z139" s="239"/>
      <c r="AA139" s="240"/>
      <c r="AB139" s="240"/>
      <c r="AC139" s="252"/>
      <c r="AD139" s="233"/>
      <c r="AE139" s="234"/>
      <c r="AF139" s="234"/>
      <c r="AG139" s="234"/>
      <c r="AH139" s="235"/>
      <c r="AI139" s="236"/>
      <c r="AJ139" s="237"/>
      <c r="AK139" s="237"/>
      <c r="AL139" s="237"/>
      <c r="AM139" s="237"/>
      <c r="AN139" s="237"/>
      <c r="AO139" s="237"/>
      <c r="AP139" s="237"/>
      <c r="AQ139" s="237"/>
      <c r="AR139" s="237"/>
      <c r="AS139" s="237"/>
      <c r="AT139" s="237"/>
      <c r="AU139" s="238"/>
      <c r="AV139" s="239"/>
      <c r="AW139" s="240"/>
      <c r="AX139" s="240"/>
      <c r="AY139" s="241"/>
    </row>
    <row r="140" spans="2:51" ht="24.75" customHeight="1">
      <c r="B140" s="410"/>
      <c r="C140" s="411"/>
      <c r="D140" s="411"/>
      <c r="E140" s="411"/>
      <c r="F140" s="411"/>
      <c r="G140" s="534"/>
      <c r="H140" s="233"/>
      <c r="I140" s="234"/>
      <c r="J140" s="234"/>
      <c r="K140" s="234"/>
      <c r="L140" s="235"/>
      <c r="M140" s="236"/>
      <c r="N140" s="237"/>
      <c r="O140" s="237"/>
      <c r="P140" s="237"/>
      <c r="Q140" s="237"/>
      <c r="R140" s="237"/>
      <c r="S140" s="237"/>
      <c r="T140" s="237"/>
      <c r="U140" s="237"/>
      <c r="V140" s="237"/>
      <c r="W140" s="237"/>
      <c r="X140" s="237"/>
      <c r="Y140" s="238"/>
      <c r="Z140" s="239"/>
      <c r="AA140" s="240"/>
      <c r="AB140" s="240"/>
      <c r="AC140" s="252"/>
      <c r="AD140" s="233"/>
      <c r="AE140" s="234"/>
      <c r="AF140" s="234"/>
      <c r="AG140" s="234"/>
      <c r="AH140" s="235"/>
      <c r="AI140" s="236"/>
      <c r="AJ140" s="237"/>
      <c r="AK140" s="237"/>
      <c r="AL140" s="237"/>
      <c r="AM140" s="237"/>
      <c r="AN140" s="237"/>
      <c r="AO140" s="237"/>
      <c r="AP140" s="237"/>
      <c r="AQ140" s="237"/>
      <c r="AR140" s="237"/>
      <c r="AS140" s="237"/>
      <c r="AT140" s="237"/>
      <c r="AU140" s="238"/>
      <c r="AV140" s="239"/>
      <c r="AW140" s="240"/>
      <c r="AX140" s="240"/>
      <c r="AY140" s="241"/>
    </row>
    <row r="141" spans="2:51" ht="24.75" customHeight="1">
      <c r="B141" s="410"/>
      <c r="C141" s="411"/>
      <c r="D141" s="411"/>
      <c r="E141" s="411"/>
      <c r="F141" s="411"/>
      <c r="G141" s="534"/>
      <c r="H141" s="233"/>
      <c r="I141" s="234"/>
      <c r="J141" s="234"/>
      <c r="K141" s="234"/>
      <c r="L141" s="235"/>
      <c r="M141" s="236"/>
      <c r="N141" s="237"/>
      <c r="O141" s="237"/>
      <c r="P141" s="237"/>
      <c r="Q141" s="237"/>
      <c r="R141" s="237"/>
      <c r="S141" s="237"/>
      <c r="T141" s="237"/>
      <c r="U141" s="237"/>
      <c r="V141" s="237"/>
      <c r="W141" s="237"/>
      <c r="X141" s="237"/>
      <c r="Y141" s="238"/>
      <c r="Z141" s="239"/>
      <c r="AA141" s="240"/>
      <c r="AB141" s="240"/>
      <c r="AC141" s="252"/>
      <c r="AD141" s="233"/>
      <c r="AE141" s="234"/>
      <c r="AF141" s="234"/>
      <c r="AG141" s="234"/>
      <c r="AH141" s="235"/>
      <c r="AI141" s="236"/>
      <c r="AJ141" s="237"/>
      <c r="AK141" s="237"/>
      <c r="AL141" s="237"/>
      <c r="AM141" s="237"/>
      <c r="AN141" s="237"/>
      <c r="AO141" s="237"/>
      <c r="AP141" s="237"/>
      <c r="AQ141" s="237"/>
      <c r="AR141" s="237"/>
      <c r="AS141" s="237"/>
      <c r="AT141" s="237"/>
      <c r="AU141" s="238"/>
      <c r="AV141" s="239"/>
      <c r="AW141" s="240"/>
      <c r="AX141" s="240"/>
      <c r="AY141" s="241"/>
    </row>
    <row r="142" spans="2:51" ht="24.75" customHeight="1">
      <c r="B142" s="410"/>
      <c r="C142" s="411"/>
      <c r="D142" s="411"/>
      <c r="E142" s="411"/>
      <c r="F142" s="411"/>
      <c r="G142" s="534"/>
      <c r="H142" s="233"/>
      <c r="I142" s="234"/>
      <c r="J142" s="234"/>
      <c r="K142" s="234"/>
      <c r="L142" s="235"/>
      <c r="M142" s="236"/>
      <c r="N142" s="237"/>
      <c r="O142" s="237"/>
      <c r="P142" s="237"/>
      <c r="Q142" s="237"/>
      <c r="R142" s="237"/>
      <c r="S142" s="237"/>
      <c r="T142" s="237"/>
      <c r="U142" s="237"/>
      <c r="V142" s="237"/>
      <c r="W142" s="237"/>
      <c r="X142" s="237"/>
      <c r="Y142" s="238"/>
      <c r="Z142" s="239"/>
      <c r="AA142" s="240"/>
      <c r="AB142" s="240"/>
      <c r="AC142" s="240"/>
      <c r="AD142" s="233"/>
      <c r="AE142" s="234"/>
      <c r="AF142" s="234"/>
      <c r="AG142" s="234"/>
      <c r="AH142" s="235"/>
      <c r="AI142" s="236"/>
      <c r="AJ142" s="237"/>
      <c r="AK142" s="237"/>
      <c r="AL142" s="237"/>
      <c r="AM142" s="237"/>
      <c r="AN142" s="237"/>
      <c r="AO142" s="237"/>
      <c r="AP142" s="237"/>
      <c r="AQ142" s="237"/>
      <c r="AR142" s="237"/>
      <c r="AS142" s="237"/>
      <c r="AT142" s="237"/>
      <c r="AU142" s="238"/>
      <c r="AV142" s="239"/>
      <c r="AW142" s="240"/>
      <c r="AX142" s="240"/>
      <c r="AY142" s="241"/>
    </row>
    <row r="143" spans="2:51" ht="24.75" customHeight="1">
      <c r="B143" s="410"/>
      <c r="C143" s="411"/>
      <c r="D143" s="411"/>
      <c r="E143" s="411"/>
      <c r="F143" s="411"/>
      <c r="G143" s="534"/>
      <c r="H143" s="233"/>
      <c r="I143" s="234"/>
      <c r="J143" s="234"/>
      <c r="K143" s="234"/>
      <c r="L143" s="235"/>
      <c r="M143" s="236"/>
      <c r="N143" s="237"/>
      <c r="O143" s="237"/>
      <c r="P143" s="237"/>
      <c r="Q143" s="237"/>
      <c r="R143" s="237"/>
      <c r="S143" s="237"/>
      <c r="T143" s="237"/>
      <c r="U143" s="237"/>
      <c r="V143" s="237"/>
      <c r="W143" s="237"/>
      <c r="X143" s="237"/>
      <c r="Y143" s="238"/>
      <c r="Z143" s="239"/>
      <c r="AA143" s="240"/>
      <c r="AB143" s="240"/>
      <c r="AC143" s="240"/>
      <c r="AD143" s="233"/>
      <c r="AE143" s="234"/>
      <c r="AF143" s="234"/>
      <c r="AG143" s="234"/>
      <c r="AH143" s="235"/>
      <c r="AI143" s="236"/>
      <c r="AJ143" s="237"/>
      <c r="AK143" s="237"/>
      <c r="AL143" s="237"/>
      <c r="AM143" s="237"/>
      <c r="AN143" s="237"/>
      <c r="AO143" s="237"/>
      <c r="AP143" s="237"/>
      <c r="AQ143" s="237"/>
      <c r="AR143" s="237"/>
      <c r="AS143" s="237"/>
      <c r="AT143" s="237"/>
      <c r="AU143" s="238"/>
      <c r="AV143" s="239"/>
      <c r="AW143" s="240"/>
      <c r="AX143" s="240"/>
      <c r="AY143" s="241"/>
    </row>
    <row r="144" spans="2:51" ht="24.75" customHeight="1">
      <c r="B144" s="410"/>
      <c r="C144" s="411"/>
      <c r="D144" s="411"/>
      <c r="E144" s="411"/>
      <c r="F144" s="411"/>
      <c r="G144" s="534"/>
      <c r="H144" s="233"/>
      <c r="I144" s="234"/>
      <c r="J144" s="234"/>
      <c r="K144" s="234"/>
      <c r="L144" s="235"/>
      <c r="M144" s="236"/>
      <c r="N144" s="237"/>
      <c r="O144" s="237"/>
      <c r="P144" s="237"/>
      <c r="Q144" s="237"/>
      <c r="R144" s="237"/>
      <c r="S144" s="237"/>
      <c r="T144" s="237"/>
      <c r="U144" s="237"/>
      <c r="V144" s="237"/>
      <c r="W144" s="237"/>
      <c r="X144" s="237"/>
      <c r="Y144" s="238"/>
      <c r="Z144" s="239"/>
      <c r="AA144" s="240"/>
      <c r="AB144" s="240"/>
      <c r="AC144" s="240"/>
      <c r="AD144" s="233"/>
      <c r="AE144" s="234"/>
      <c r="AF144" s="234"/>
      <c r="AG144" s="234"/>
      <c r="AH144" s="235"/>
      <c r="AI144" s="236"/>
      <c r="AJ144" s="237"/>
      <c r="AK144" s="237"/>
      <c r="AL144" s="237"/>
      <c r="AM144" s="237"/>
      <c r="AN144" s="237"/>
      <c r="AO144" s="237"/>
      <c r="AP144" s="237"/>
      <c r="AQ144" s="237"/>
      <c r="AR144" s="237"/>
      <c r="AS144" s="237"/>
      <c r="AT144" s="237"/>
      <c r="AU144" s="238"/>
      <c r="AV144" s="239"/>
      <c r="AW144" s="240"/>
      <c r="AX144" s="240"/>
      <c r="AY144" s="241"/>
    </row>
    <row r="145" spans="2:51" ht="24.75" customHeight="1">
      <c r="B145" s="410"/>
      <c r="C145" s="411"/>
      <c r="D145" s="411"/>
      <c r="E145" s="411"/>
      <c r="F145" s="411"/>
      <c r="G145" s="534"/>
      <c r="H145" s="243"/>
      <c r="I145" s="244"/>
      <c r="J145" s="244"/>
      <c r="K145" s="244"/>
      <c r="L145" s="245"/>
      <c r="M145" s="246"/>
      <c r="N145" s="247"/>
      <c r="O145" s="247"/>
      <c r="P145" s="247"/>
      <c r="Q145" s="247"/>
      <c r="R145" s="247"/>
      <c r="S145" s="247"/>
      <c r="T145" s="247"/>
      <c r="U145" s="247"/>
      <c r="V145" s="247"/>
      <c r="W145" s="247"/>
      <c r="X145" s="247"/>
      <c r="Y145" s="248"/>
      <c r="Z145" s="249"/>
      <c r="AA145" s="250"/>
      <c r="AB145" s="250"/>
      <c r="AC145" s="250"/>
      <c r="AD145" s="243"/>
      <c r="AE145" s="244"/>
      <c r="AF145" s="244"/>
      <c r="AG145" s="244"/>
      <c r="AH145" s="245"/>
      <c r="AI145" s="246"/>
      <c r="AJ145" s="247"/>
      <c r="AK145" s="247"/>
      <c r="AL145" s="247"/>
      <c r="AM145" s="247"/>
      <c r="AN145" s="247"/>
      <c r="AO145" s="247"/>
      <c r="AP145" s="247"/>
      <c r="AQ145" s="247"/>
      <c r="AR145" s="247"/>
      <c r="AS145" s="247"/>
      <c r="AT145" s="247"/>
      <c r="AU145" s="248"/>
      <c r="AV145" s="249"/>
      <c r="AW145" s="250"/>
      <c r="AX145" s="250"/>
      <c r="AY145" s="251"/>
    </row>
    <row r="146" spans="2:51" ht="24.75" customHeight="1">
      <c r="B146" s="410"/>
      <c r="C146" s="411"/>
      <c r="D146" s="411"/>
      <c r="E146" s="411"/>
      <c r="F146" s="411"/>
      <c r="G146" s="534"/>
      <c r="H146" s="263" t="s">
        <v>30</v>
      </c>
      <c r="I146" s="137"/>
      <c r="J146" s="137"/>
      <c r="K146" s="137"/>
      <c r="L146" s="137"/>
      <c r="M146" s="264"/>
      <c r="N146" s="265"/>
      <c r="O146" s="265"/>
      <c r="P146" s="265"/>
      <c r="Q146" s="265"/>
      <c r="R146" s="265"/>
      <c r="S146" s="265"/>
      <c r="T146" s="265"/>
      <c r="U146" s="265"/>
      <c r="V146" s="265"/>
      <c r="W146" s="265"/>
      <c r="X146" s="265"/>
      <c r="Y146" s="266"/>
      <c r="Z146" s="267">
        <f>SUM(Z138:AC145)</f>
        <v>0</v>
      </c>
      <c r="AA146" s="268"/>
      <c r="AB146" s="268"/>
      <c r="AC146" s="269"/>
      <c r="AD146" s="263" t="s">
        <v>30</v>
      </c>
      <c r="AE146" s="137"/>
      <c r="AF146" s="137"/>
      <c r="AG146" s="137"/>
      <c r="AH146" s="137"/>
      <c r="AI146" s="264"/>
      <c r="AJ146" s="265"/>
      <c r="AK146" s="265"/>
      <c r="AL146" s="265"/>
      <c r="AM146" s="265"/>
      <c r="AN146" s="265"/>
      <c r="AO146" s="265"/>
      <c r="AP146" s="265"/>
      <c r="AQ146" s="265"/>
      <c r="AR146" s="265"/>
      <c r="AS146" s="265"/>
      <c r="AT146" s="265"/>
      <c r="AU146" s="266"/>
      <c r="AV146" s="267">
        <f>SUM(AV138:AY145)</f>
        <v>0</v>
      </c>
      <c r="AW146" s="268"/>
      <c r="AX146" s="268"/>
      <c r="AY146" s="270"/>
    </row>
    <row r="147" spans="2:51" ht="24.75" customHeight="1">
      <c r="B147" s="410"/>
      <c r="C147" s="411"/>
      <c r="D147" s="411"/>
      <c r="E147" s="411"/>
      <c r="F147" s="411"/>
      <c r="G147" s="534"/>
      <c r="H147" s="271" t="s">
        <v>33</v>
      </c>
      <c r="I147" s="272"/>
      <c r="J147" s="272"/>
      <c r="K147" s="272"/>
      <c r="L147" s="272"/>
      <c r="M147" s="272"/>
      <c r="N147" s="272"/>
      <c r="O147" s="272"/>
      <c r="P147" s="272"/>
      <c r="Q147" s="272"/>
      <c r="R147" s="272"/>
      <c r="S147" s="272"/>
      <c r="T147" s="272"/>
      <c r="U147" s="272"/>
      <c r="V147" s="272"/>
      <c r="W147" s="272"/>
      <c r="X147" s="272"/>
      <c r="Y147" s="272"/>
      <c r="Z147" s="272"/>
      <c r="AA147" s="272"/>
      <c r="AB147" s="272"/>
      <c r="AC147" s="273"/>
      <c r="AD147" s="271" t="s">
        <v>34</v>
      </c>
      <c r="AE147" s="272"/>
      <c r="AF147" s="272"/>
      <c r="AG147" s="272"/>
      <c r="AH147" s="272"/>
      <c r="AI147" s="272"/>
      <c r="AJ147" s="272"/>
      <c r="AK147" s="272"/>
      <c r="AL147" s="272"/>
      <c r="AM147" s="272"/>
      <c r="AN147" s="272"/>
      <c r="AO147" s="272"/>
      <c r="AP147" s="272"/>
      <c r="AQ147" s="272"/>
      <c r="AR147" s="272"/>
      <c r="AS147" s="272"/>
      <c r="AT147" s="272"/>
      <c r="AU147" s="272"/>
      <c r="AV147" s="272"/>
      <c r="AW147" s="272"/>
      <c r="AX147" s="272"/>
      <c r="AY147" s="274"/>
    </row>
    <row r="148" spans="2:51" ht="24.75" customHeight="1">
      <c r="B148" s="410"/>
      <c r="C148" s="411"/>
      <c r="D148" s="411"/>
      <c r="E148" s="411"/>
      <c r="F148" s="411"/>
      <c r="G148" s="534"/>
      <c r="H148" s="275" t="s">
        <v>27</v>
      </c>
      <c r="I148" s="276"/>
      <c r="J148" s="276"/>
      <c r="K148" s="276"/>
      <c r="L148" s="276"/>
      <c r="M148" s="277" t="s">
        <v>28</v>
      </c>
      <c r="N148" s="278"/>
      <c r="O148" s="278"/>
      <c r="P148" s="278"/>
      <c r="Q148" s="278"/>
      <c r="R148" s="278"/>
      <c r="S148" s="278"/>
      <c r="T148" s="278"/>
      <c r="U148" s="278"/>
      <c r="V148" s="278"/>
      <c r="W148" s="278"/>
      <c r="X148" s="278"/>
      <c r="Y148" s="279"/>
      <c r="Z148" s="280" t="s">
        <v>29</v>
      </c>
      <c r="AA148" s="281"/>
      <c r="AB148" s="281"/>
      <c r="AC148" s="282"/>
      <c r="AD148" s="275" t="s">
        <v>27</v>
      </c>
      <c r="AE148" s="276"/>
      <c r="AF148" s="276"/>
      <c r="AG148" s="276"/>
      <c r="AH148" s="276"/>
      <c r="AI148" s="277" t="s">
        <v>28</v>
      </c>
      <c r="AJ148" s="278"/>
      <c r="AK148" s="278"/>
      <c r="AL148" s="278"/>
      <c r="AM148" s="278"/>
      <c r="AN148" s="278"/>
      <c r="AO148" s="278"/>
      <c r="AP148" s="278"/>
      <c r="AQ148" s="278"/>
      <c r="AR148" s="278"/>
      <c r="AS148" s="278"/>
      <c r="AT148" s="278"/>
      <c r="AU148" s="279"/>
      <c r="AV148" s="280" t="s">
        <v>29</v>
      </c>
      <c r="AW148" s="281"/>
      <c r="AX148" s="281"/>
      <c r="AY148" s="283"/>
    </row>
    <row r="149" spans="2:51" ht="24.75" customHeight="1">
      <c r="B149" s="410"/>
      <c r="C149" s="411"/>
      <c r="D149" s="411"/>
      <c r="E149" s="411"/>
      <c r="F149" s="411"/>
      <c r="G149" s="534"/>
      <c r="H149" s="253"/>
      <c r="I149" s="254"/>
      <c r="J149" s="254"/>
      <c r="K149" s="254"/>
      <c r="L149" s="255"/>
      <c r="M149" s="256"/>
      <c r="N149" s="257"/>
      <c r="O149" s="257"/>
      <c r="P149" s="257"/>
      <c r="Q149" s="257"/>
      <c r="R149" s="257"/>
      <c r="S149" s="257"/>
      <c r="T149" s="257"/>
      <c r="U149" s="257"/>
      <c r="V149" s="257"/>
      <c r="W149" s="257"/>
      <c r="X149" s="257"/>
      <c r="Y149" s="258"/>
      <c r="Z149" s="259"/>
      <c r="AA149" s="260"/>
      <c r="AB149" s="260"/>
      <c r="AC149" s="261"/>
      <c r="AD149" s="253"/>
      <c r="AE149" s="254"/>
      <c r="AF149" s="254"/>
      <c r="AG149" s="254"/>
      <c r="AH149" s="255"/>
      <c r="AI149" s="256"/>
      <c r="AJ149" s="257"/>
      <c r="AK149" s="257"/>
      <c r="AL149" s="257"/>
      <c r="AM149" s="257"/>
      <c r="AN149" s="257"/>
      <c r="AO149" s="257"/>
      <c r="AP149" s="257"/>
      <c r="AQ149" s="257"/>
      <c r="AR149" s="257"/>
      <c r="AS149" s="257"/>
      <c r="AT149" s="257"/>
      <c r="AU149" s="258"/>
      <c r="AV149" s="259"/>
      <c r="AW149" s="260"/>
      <c r="AX149" s="260"/>
      <c r="AY149" s="262"/>
    </row>
    <row r="150" spans="2:51" ht="24.75" customHeight="1">
      <c r="B150" s="410"/>
      <c r="C150" s="411"/>
      <c r="D150" s="411"/>
      <c r="E150" s="411"/>
      <c r="F150" s="411"/>
      <c r="G150" s="534"/>
      <c r="H150" s="233"/>
      <c r="I150" s="234"/>
      <c r="J150" s="234"/>
      <c r="K150" s="234"/>
      <c r="L150" s="235"/>
      <c r="M150" s="236"/>
      <c r="N150" s="237"/>
      <c r="O150" s="237"/>
      <c r="P150" s="237"/>
      <c r="Q150" s="237"/>
      <c r="R150" s="237"/>
      <c r="S150" s="237"/>
      <c r="T150" s="237"/>
      <c r="U150" s="237"/>
      <c r="V150" s="237"/>
      <c r="W150" s="237"/>
      <c r="X150" s="237"/>
      <c r="Y150" s="238"/>
      <c r="Z150" s="239"/>
      <c r="AA150" s="240"/>
      <c r="AB150" s="240"/>
      <c r="AC150" s="252"/>
      <c r="AD150" s="233"/>
      <c r="AE150" s="234"/>
      <c r="AF150" s="234"/>
      <c r="AG150" s="234"/>
      <c r="AH150" s="235"/>
      <c r="AI150" s="236"/>
      <c r="AJ150" s="237"/>
      <c r="AK150" s="237"/>
      <c r="AL150" s="237"/>
      <c r="AM150" s="237"/>
      <c r="AN150" s="237"/>
      <c r="AO150" s="237"/>
      <c r="AP150" s="237"/>
      <c r="AQ150" s="237"/>
      <c r="AR150" s="237"/>
      <c r="AS150" s="237"/>
      <c r="AT150" s="237"/>
      <c r="AU150" s="238"/>
      <c r="AV150" s="239"/>
      <c r="AW150" s="240"/>
      <c r="AX150" s="240"/>
      <c r="AY150" s="241"/>
    </row>
    <row r="151" spans="2:51" ht="24.75" customHeight="1">
      <c r="B151" s="410"/>
      <c r="C151" s="411"/>
      <c r="D151" s="411"/>
      <c r="E151" s="411"/>
      <c r="F151" s="411"/>
      <c r="G151" s="534"/>
      <c r="H151" s="233"/>
      <c r="I151" s="234"/>
      <c r="J151" s="234"/>
      <c r="K151" s="234"/>
      <c r="L151" s="235"/>
      <c r="M151" s="236"/>
      <c r="N151" s="237"/>
      <c r="O151" s="237"/>
      <c r="P151" s="237"/>
      <c r="Q151" s="237"/>
      <c r="R151" s="237"/>
      <c r="S151" s="237"/>
      <c r="T151" s="237"/>
      <c r="U151" s="237"/>
      <c r="V151" s="237"/>
      <c r="W151" s="237"/>
      <c r="X151" s="237"/>
      <c r="Y151" s="238"/>
      <c r="Z151" s="239"/>
      <c r="AA151" s="240"/>
      <c r="AB151" s="240"/>
      <c r="AC151" s="252"/>
      <c r="AD151" s="233"/>
      <c r="AE151" s="234"/>
      <c r="AF151" s="234"/>
      <c r="AG151" s="234"/>
      <c r="AH151" s="235"/>
      <c r="AI151" s="236"/>
      <c r="AJ151" s="237"/>
      <c r="AK151" s="237"/>
      <c r="AL151" s="237"/>
      <c r="AM151" s="237"/>
      <c r="AN151" s="237"/>
      <c r="AO151" s="237"/>
      <c r="AP151" s="237"/>
      <c r="AQ151" s="237"/>
      <c r="AR151" s="237"/>
      <c r="AS151" s="237"/>
      <c r="AT151" s="237"/>
      <c r="AU151" s="238"/>
      <c r="AV151" s="239"/>
      <c r="AW151" s="240"/>
      <c r="AX151" s="240"/>
      <c r="AY151" s="241"/>
    </row>
    <row r="152" spans="2:51" ht="24.75" customHeight="1">
      <c r="B152" s="410"/>
      <c r="C152" s="411"/>
      <c r="D152" s="411"/>
      <c r="E152" s="411"/>
      <c r="F152" s="411"/>
      <c r="G152" s="534"/>
      <c r="H152" s="233"/>
      <c r="I152" s="234"/>
      <c r="J152" s="234"/>
      <c r="K152" s="234"/>
      <c r="L152" s="235"/>
      <c r="M152" s="236"/>
      <c r="N152" s="237"/>
      <c r="O152" s="237"/>
      <c r="P152" s="237"/>
      <c r="Q152" s="237"/>
      <c r="R152" s="237"/>
      <c r="S152" s="237"/>
      <c r="T152" s="237"/>
      <c r="U152" s="237"/>
      <c r="V152" s="237"/>
      <c r="W152" s="237"/>
      <c r="X152" s="237"/>
      <c r="Y152" s="238"/>
      <c r="Z152" s="239"/>
      <c r="AA152" s="240"/>
      <c r="AB152" s="240"/>
      <c r="AC152" s="252"/>
      <c r="AD152" s="233"/>
      <c r="AE152" s="234"/>
      <c r="AF152" s="234"/>
      <c r="AG152" s="234"/>
      <c r="AH152" s="235"/>
      <c r="AI152" s="236"/>
      <c r="AJ152" s="237"/>
      <c r="AK152" s="237"/>
      <c r="AL152" s="237"/>
      <c r="AM152" s="237"/>
      <c r="AN152" s="237"/>
      <c r="AO152" s="237"/>
      <c r="AP152" s="237"/>
      <c r="AQ152" s="237"/>
      <c r="AR152" s="237"/>
      <c r="AS152" s="237"/>
      <c r="AT152" s="237"/>
      <c r="AU152" s="238"/>
      <c r="AV152" s="239"/>
      <c r="AW152" s="240"/>
      <c r="AX152" s="240"/>
      <c r="AY152" s="241"/>
    </row>
    <row r="153" spans="2:51" ht="24.75" customHeight="1">
      <c r="B153" s="410"/>
      <c r="C153" s="411"/>
      <c r="D153" s="411"/>
      <c r="E153" s="411"/>
      <c r="F153" s="411"/>
      <c r="G153" s="534"/>
      <c r="H153" s="233"/>
      <c r="I153" s="234"/>
      <c r="J153" s="234"/>
      <c r="K153" s="234"/>
      <c r="L153" s="235"/>
      <c r="M153" s="236"/>
      <c r="N153" s="237"/>
      <c r="O153" s="237"/>
      <c r="P153" s="237"/>
      <c r="Q153" s="237"/>
      <c r="R153" s="237"/>
      <c r="S153" s="237"/>
      <c r="T153" s="237"/>
      <c r="U153" s="237"/>
      <c r="V153" s="237"/>
      <c r="W153" s="237"/>
      <c r="X153" s="237"/>
      <c r="Y153" s="238"/>
      <c r="Z153" s="239"/>
      <c r="AA153" s="240"/>
      <c r="AB153" s="240"/>
      <c r="AC153" s="240"/>
      <c r="AD153" s="233"/>
      <c r="AE153" s="234"/>
      <c r="AF153" s="234"/>
      <c r="AG153" s="234"/>
      <c r="AH153" s="235"/>
      <c r="AI153" s="236"/>
      <c r="AJ153" s="237"/>
      <c r="AK153" s="237"/>
      <c r="AL153" s="237"/>
      <c r="AM153" s="237"/>
      <c r="AN153" s="237"/>
      <c r="AO153" s="237"/>
      <c r="AP153" s="237"/>
      <c r="AQ153" s="237"/>
      <c r="AR153" s="237"/>
      <c r="AS153" s="237"/>
      <c r="AT153" s="237"/>
      <c r="AU153" s="238"/>
      <c r="AV153" s="239"/>
      <c r="AW153" s="240"/>
      <c r="AX153" s="240"/>
      <c r="AY153" s="241"/>
    </row>
    <row r="154" spans="2:51" ht="24.75" customHeight="1">
      <c r="B154" s="410"/>
      <c r="C154" s="411"/>
      <c r="D154" s="411"/>
      <c r="E154" s="411"/>
      <c r="F154" s="411"/>
      <c r="G154" s="534"/>
      <c r="H154" s="233"/>
      <c r="I154" s="234"/>
      <c r="J154" s="234"/>
      <c r="K154" s="234"/>
      <c r="L154" s="235"/>
      <c r="M154" s="236"/>
      <c r="N154" s="237"/>
      <c r="O154" s="237"/>
      <c r="P154" s="237"/>
      <c r="Q154" s="237"/>
      <c r="R154" s="237"/>
      <c r="S154" s="237"/>
      <c r="T154" s="237"/>
      <c r="U154" s="237"/>
      <c r="V154" s="237"/>
      <c r="W154" s="237"/>
      <c r="X154" s="237"/>
      <c r="Y154" s="238"/>
      <c r="Z154" s="239"/>
      <c r="AA154" s="240"/>
      <c r="AB154" s="240"/>
      <c r="AC154" s="240"/>
      <c r="AD154" s="233"/>
      <c r="AE154" s="234"/>
      <c r="AF154" s="234"/>
      <c r="AG154" s="234"/>
      <c r="AH154" s="235"/>
      <c r="AI154" s="236"/>
      <c r="AJ154" s="237"/>
      <c r="AK154" s="237"/>
      <c r="AL154" s="237"/>
      <c r="AM154" s="237"/>
      <c r="AN154" s="237"/>
      <c r="AO154" s="237"/>
      <c r="AP154" s="237"/>
      <c r="AQ154" s="237"/>
      <c r="AR154" s="237"/>
      <c r="AS154" s="237"/>
      <c r="AT154" s="237"/>
      <c r="AU154" s="238"/>
      <c r="AV154" s="239"/>
      <c r="AW154" s="240"/>
      <c r="AX154" s="240"/>
      <c r="AY154" s="241"/>
    </row>
    <row r="155" spans="2:51" ht="24.75" customHeight="1">
      <c r="B155" s="410"/>
      <c r="C155" s="411"/>
      <c r="D155" s="411"/>
      <c r="E155" s="411"/>
      <c r="F155" s="411"/>
      <c r="G155" s="534"/>
      <c r="H155" s="233"/>
      <c r="I155" s="234"/>
      <c r="J155" s="234"/>
      <c r="K155" s="234"/>
      <c r="L155" s="235"/>
      <c r="M155" s="236"/>
      <c r="N155" s="237"/>
      <c r="O155" s="237"/>
      <c r="P155" s="237"/>
      <c r="Q155" s="237"/>
      <c r="R155" s="237"/>
      <c r="S155" s="237"/>
      <c r="T155" s="237"/>
      <c r="U155" s="237"/>
      <c r="V155" s="237"/>
      <c r="W155" s="237"/>
      <c r="X155" s="237"/>
      <c r="Y155" s="238"/>
      <c r="Z155" s="239"/>
      <c r="AA155" s="240"/>
      <c r="AB155" s="240"/>
      <c r="AC155" s="240"/>
      <c r="AD155" s="233"/>
      <c r="AE155" s="234"/>
      <c r="AF155" s="234"/>
      <c r="AG155" s="234"/>
      <c r="AH155" s="235"/>
      <c r="AI155" s="236"/>
      <c r="AJ155" s="237"/>
      <c r="AK155" s="237"/>
      <c r="AL155" s="237"/>
      <c r="AM155" s="237"/>
      <c r="AN155" s="237"/>
      <c r="AO155" s="237"/>
      <c r="AP155" s="237"/>
      <c r="AQ155" s="237"/>
      <c r="AR155" s="237"/>
      <c r="AS155" s="237"/>
      <c r="AT155" s="237"/>
      <c r="AU155" s="238"/>
      <c r="AV155" s="239"/>
      <c r="AW155" s="240"/>
      <c r="AX155" s="240"/>
      <c r="AY155" s="241"/>
    </row>
    <row r="156" spans="2:51" ht="24.75" customHeight="1">
      <c r="B156" s="410"/>
      <c r="C156" s="411"/>
      <c r="D156" s="411"/>
      <c r="E156" s="411"/>
      <c r="F156" s="411"/>
      <c r="G156" s="534"/>
      <c r="H156" s="243"/>
      <c r="I156" s="244"/>
      <c r="J156" s="244"/>
      <c r="K156" s="244"/>
      <c r="L156" s="245"/>
      <c r="M156" s="246"/>
      <c r="N156" s="247"/>
      <c r="O156" s="247"/>
      <c r="P156" s="247"/>
      <c r="Q156" s="247"/>
      <c r="R156" s="247"/>
      <c r="S156" s="247"/>
      <c r="T156" s="247"/>
      <c r="U156" s="247"/>
      <c r="V156" s="247"/>
      <c r="W156" s="247"/>
      <c r="X156" s="247"/>
      <c r="Y156" s="248"/>
      <c r="Z156" s="249"/>
      <c r="AA156" s="250"/>
      <c r="AB156" s="250"/>
      <c r="AC156" s="250"/>
      <c r="AD156" s="243"/>
      <c r="AE156" s="244"/>
      <c r="AF156" s="244"/>
      <c r="AG156" s="244"/>
      <c r="AH156" s="245"/>
      <c r="AI156" s="246"/>
      <c r="AJ156" s="247"/>
      <c r="AK156" s="247"/>
      <c r="AL156" s="247"/>
      <c r="AM156" s="247"/>
      <c r="AN156" s="247"/>
      <c r="AO156" s="247"/>
      <c r="AP156" s="247"/>
      <c r="AQ156" s="247"/>
      <c r="AR156" s="247"/>
      <c r="AS156" s="247"/>
      <c r="AT156" s="247"/>
      <c r="AU156" s="248"/>
      <c r="AV156" s="249"/>
      <c r="AW156" s="250"/>
      <c r="AX156" s="250"/>
      <c r="AY156" s="251"/>
    </row>
    <row r="157" spans="2:51" ht="24.75" customHeight="1">
      <c r="B157" s="410"/>
      <c r="C157" s="411"/>
      <c r="D157" s="411"/>
      <c r="E157" s="411"/>
      <c r="F157" s="411"/>
      <c r="G157" s="534"/>
      <c r="H157" s="263" t="s">
        <v>30</v>
      </c>
      <c r="I157" s="137"/>
      <c r="J157" s="137"/>
      <c r="K157" s="137"/>
      <c r="L157" s="137"/>
      <c r="M157" s="264"/>
      <c r="N157" s="265"/>
      <c r="O157" s="265"/>
      <c r="P157" s="265"/>
      <c r="Q157" s="265"/>
      <c r="R157" s="265"/>
      <c r="S157" s="265"/>
      <c r="T157" s="265"/>
      <c r="U157" s="265"/>
      <c r="V157" s="265"/>
      <c r="W157" s="265"/>
      <c r="X157" s="265"/>
      <c r="Y157" s="266"/>
      <c r="Z157" s="267">
        <f>SUM(Z149:AC156)</f>
        <v>0</v>
      </c>
      <c r="AA157" s="268"/>
      <c r="AB157" s="268"/>
      <c r="AC157" s="269"/>
      <c r="AD157" s="263" t="s">
        <v>30</v>
      </c>
      <c r="AE157" s="137"/>
      <c r="AF157" s="137"/>
      <c r="AG157" s="137"/>
      <c r="AH157" s="137"/>
      <c r="AI157" s="264"/>
      <c r="AJ157" s="265"/>
      <c r="AK157" s="265"/>
      <c r="AL157" s="265"/>
      <c r="AM157" s="265"/>
      <c r="AN157" s="265"/>
      <c r="AO157" s="265"/>
      <c r="AP157" s="265"/>
      <c r="AQ157" s="265"/>
      <c r="AR157" s="265"/>
      <c r="AS157" s="265"/>
      <c r="AT157" s="265"/>
      <c r="AU157" s="266"/>
      <c r="AV157" s="267">
        <f>SUM(AV149:AY156)</f>
        <v>0</v>
      </c>
      <c r="AW157" s="268"/>
      <c r="AX157" s="268"/>
      <c r="AY157" s="270"/>
    </row>
    <row r="158" spans="2:51" ht="24.75" customHeight="1">
      <c r="B158" s="410"/>
      <c r="C158" s="411"/>
      <c r="D158" s="411"/>
      <c r="E158" s="411"/>
      <c r="F158" s="411"/>
      <c r="G158" s="534"/>
      <c r="H158" s="271" t="s">
        <v>35</v>
      </c>
      <c r="I158" s="272"/>
      <c r="J158" s="272"/>
      <c r="K158" s="272"/>
      <c r="L158" s="272"/>
      <c r="M158" s="272"/>
      <c r="N158" s="272"/>
      <c r="O158" s="272"/>
      <c r="P158" s="272"/>
      <c r="Q158" s="272"/>
      <c r="R158" s="272"/>
      <c r="S158" s="272"/>
      <c r="T158" s="272"/>
      <c r="U158" s="272"/>
      <c r="V158" s="272"/>
      <c r="W158" s="272"/>
      <c r="X158" s="272"/>
      <c r="Y158" s="272"/>
      <c r="Z158" s="272"/>
      <c r="AA158" s="272"/>
      <c r="AB158" s="272"/>
      <c r="AC158" s="273"/>
      <c r="AD158" s="271" t="s">
        <v>36</v>
      </c>
      <c r="AE158" s="272"/>
      <c r="AF158" s="272"/>
      <c r="AG158" s="272"/>
      <c r="AH158" s="272"/>
      <c r="AI158" s="272"/>
      <c r="AJ158" s="272"/>
      <c r="AK158" s="272"/>
      <c r="AL158" s="272"/>
      <c r="AM158" s="272"/>
      <c r="AN158" s="272"/>
      <c r="AO158" s="272"/>
      <c r="AP158" s="272"/>
      <c r="AQ158" s="272"/>
      <c r="AR158" s="272"/>
      <c r="AS158" s="272"/>
      <c r="AT158" s="272"/>
      <c r="AU158" s="272"/>
      <c r="AV158" s="272"/>
      <c r="AW158" s="272"/>
      <c r="AX158" s="272"/>
      <c r="AY158" s="274"/>
    </row>
    <row r="159" spans="2:51" ht="24.75" customHeight="1">
      <c r="B159" s="410"/>
      <c r="C159" s="411"/>
      <c r="D159" s="411"/>
      <c r="E159" s="411"/>
      <c r="F159" s="411"/>
      <c r="G159" s="534"/>
      <c r="H159" s="275" t="s">
        <v>27</v>
      </c>
      <c r="I159" s="276"/>
      <c r="J159" s="276"/>
      <c r="K159" s="276"/>
      <c r="L159" s="276"/>
      <c r="M159" s="277" t="s">
        <v>28</v>
      </c>
      <c r="N159" s="278"/>
      <c r="O159" s="278"/>
      <c r="P159" s="278"/>
      <c r="Q159" s="278"/>
      <c r="R159" s="278"/>
      <c r="S159" s="278"/>
      <c r="T159" s="278"/>
      <c r="U159" s="278"/>
      <c r="V159" s="278"/>
      <c r="W159" s="278"/>
      <c r="X159" s="278"/>
      <c r="Y159" s="279"/>
      <c r="Z159" s="280" t="s">
        <v>29</v>
      </c>
      <c r="AA159" s="281"/>
      <c r="AB159" s="281"/>
      <c r="AC159" s="282"/>
      <c r="AD159" s="275" t="s">
        <v>27</v>
      </c>
      <c r="AE159" s="276"/>
      <c r="AF159" s="276"/>
      <c r="AG159" s="276"/>
      <c r="AH159" s="276"/>
      <c r="AI159" s="277" t="s">
        <v>28</v>
      </c>
      <c r="AJ159" s="278"/>
      <c r="AK159" s="278"/>
      <c r="AL159" s="278"/>
      <c r="AM159" s="278"/>
      <c r="AN159" s="278"/>
      <c r="AO159" s="278"/>
      <c r="AP159" s="278"/>
      <c r="AQ159" s="278"/>
      <c r="AR159" s="278"/>
      <c r="AS159" s="278"/>
      <c r="AT159" s="278"/>
      <c r="AU159" s="279"/>
      <c r="AV159" s="280" t="s">
        <v>29</v>
      </c>
      <c r="AW159" s="281"/>
      <c r="AX159" s="281"/>
      <c r="AY159" s="283"/>
    </row>
    <row r="160" spans="2:51" ht="24.75" customHeight="1">
      <c r="B160" s="410"/>
      <c r="C160" s="411"/>
      <c r="D160" s="411"/>
      <c r="E160" s="411"/>
      <c r="F160" s="411"/>
      <c r="G160" s="534"/>
      <c r="H160" s="253"/>
      <c r="I160" s="254"/>
      <c r="J160" s="254"/>
      <c r="K160" s="254"/>
      <c r="L160" s="255"/>
      <c r="M160" s="256"/>
      <c r="N160" s="257"/>
      <c r="O160" s="257"/>
      <c r="P160" s="257"/>
      <c r="Q160" s="257"/>
      <c r="R160" s="257"/>
      <c r="S160" s="257"/>
      <c r="T160" s="257"/>
      <c r="U160" s="257"/>
      <c r="V160" s="257"/>
      <c r="W160" s="257"/>
      <c r="X160" s="257"/>
      <c r="Y160" s="258"/>
      <c r="Z160" s="259"/>
      <c r="AA160" s="260"/>
      <c r="AB160" s="260"/>
      <c r="AC160" s="261"/>
      <c r="AD160" s="253"/>
      <c r="AE160" s="254"/>
      <c r="AF160" s="254"/>
      <c r="AG160" s="254"/>
      <c r="AH160" s="255"/>
      <c r="AI160" s="256"/>
      <c r="AJ160" s="257"/>
      <c r="AK160" s="257"/>
      <c r="AL160" s="257"/>
      <c r="AM160" s="257"/>
      <c r="AN160" s="257"/>
      <c r="AO160" s="257"/>
      <c r="AP160" s="257"/>
      <c r="AQ160" s="257"/>
      <c r="AR160" s="257"/>
      <c r="AS160" s="257"/>
      <c r="AT160" s="257"/>
      <c r="AU160" s="258"/>
      <c r="AV160" s="259"/>
      <c r="AW160" s="260"/>
      <c r="AX160" s="260"/>
      <c r="AY160" s="262"/>
    </row>
    <row r="161" spans="2:51" ht="24.75" customHeight="1">
      <c r="B161" s="410"/>
      <c r="C161" s="411"/>
      <c r="D161" s="411"/>
      <c r="E161" s="411"/>
      <c r="F161" s="411"/>
      <c r="G161" s="534"/>
      <c r="H161" s="233"/>
      <c r="I161" s="234"/>
      <c r="J161" s="234"/>
      <c r="K161" s="234"/>
      <c r="L161" s="235"/>
      <c r="M161" s="236"/>
      <c r="N161" s="237"/>
      <c r="O161" s="237"/>
      <c r="P161" s="237"/>
      <c r="Q161" s="237"/>
      <c r="R161" s="237"/>
      <c r="S161" s="237"/>
      <c r="T161" s="237"/>
      <c r="U161" s="237"/>
      <c r="V161" s="237"/>
      <c r="W161" s="237"/>
      <c r="X161" s="237"/>
      <c r="Y161" s="238"/>
      <c r="Z161" s="239"/>
      <c r="AA161" s="240"/>
      <c r="AB161" s="240"/>
      <c r="AC161" s="252"/>
      <c r="AD161" s="233"/>
      <c r="AE161" s="234"/>
      <c r="AF161" s="234"/>
      <c r="AG161" s="234"/>
      <c r="AH161" s="235"/>
      <c r="AI161" s="236"/>
      <c r="AJ161" s="237"/>
      <c r="AK161" s="237"/>
      <c r="AL161" s="237"/>
      <c r="AM161" s="237"/>
      <c r="AN161" s="237"/>
      <c r="AO161" s="237"/>
      <c r="AP161" s="237"/>
      <c r="AQ161" s="237"/>
      <c r="AR161" s="237"/>
      <c r="AS161" s="237"/>
      <c r="AT161" s="237"/>
      <c r="AU161" s="238"/>
      <c r="AV161" s="239"/>
      <c r="AW161" s="240"/>
      <c r="AX161" s="240"/>
      <c r="AY161" s="241"/>
    </row>
    <row r="162" spans="2:51" ht="24.75" customHeight="1">
      <c r="B162" s="410"/>
      <c r="C162" s="411"/>
      <c r="D162" s="411"/>
      <c r="E162" s="411"/>
      <c r="F162" s="411"/>
      <c r="G162" s="534"/>
      <c r="H162" s="233"/>
      <c r="I162" s="234"/>
      <c r="J162" s="234"/>
      <c r="K162" s="234"/>
      <c r="L162" s="235"/>
      <c r="M162" s="236"/>
      <c r="N162" s="237"/>
      <c r="O162" s="237"/>
      <c r="P162" s="237"/>
      <c r="Q162" s="237"/>
      <c r="R162" s="237"/>
      <c r="S162" s="237"/>
      <c r="T162" s="237"/>
      <c r="U162" s="237"/>
      <c r="V162" s="237"/>
      <c r="W162" s="237"/>
      <c r="X162" s="237"/>
      <c r="Y162" s="238"/>
      <c r="Z162" s="239"/>
      <c r="AA162" s="240"/>
      <c r="AB162" s="240"/>
      <c r="AC162" s="252"/>
      <c r="AD162" s="233"/>
      <c r="AE162" s="234"/>
      <c r="AF162" s="234"/>
      <c r="AG162" s="234"/>
      <c r="AH162" s="235"/>
      <c r="AI162" s="236"/>
      <c r="AJ162" s="237"/>
      <c r="AK162" s="237"/>
      <c r="AL162" s="237"/>
      <c r="AM162" s="237"/>
      <c r="AN162" s="237"/>
      <c r="AO162" s="237"/>
      <c r="AP162" s="237"/>
      <c r="AQ162" s="237"/>
      <c r="AR162" s="237"/>
      <c r="AS162" s="237"/>
      <c r="AT162" s="237"/>
      <c r="AU162" s="238"/>
      <c r="AV162" s="239"/>
      <c r="AW162" s="240"/>
      <c r="AX162" s="240"/>
      <c r="AY162" s="241"/>
    </row>
    <row r="163" spans="2:51" ht="24.75" customHeight="1">
      <c r="B163" s="410"/>
      <c r="C163" s="411"/>
      <c r="D163" s="411"/>
      <c r="E163" s="411"/>
      <c r="F163" s="411"/>
      <c r="G163" s="534"/>
      <c r="H163" s="233"/>
      <c r="I163" s="234"/>
      <c r="J163" s="234"/>
      <c r="K163" s="234"/>
      <c r="L163" s="235"/>
      <c r="M163" s="236"/>
      <c r="N163" s="237"/>
      <c r="O163" s="237"/>
      <c r="P163" s="237"/>
      <c r="Q163" s="237"/>
      <c r="R163" s="237"/>
      <c r="S163" s="237"/>
      <c r="T163" s="237"/>
      <c r="U163" s="237"/>
      <c r="V163" s="237"/>
      <c r="W163" s="237"/>
      <c r="X163" s="237"/>
      <c r="Y163" s="238"/>
      <c r="Z163" s="239"/>
      <c r="AA163" s="240"/>
      <c r="AB163" s="240"/>
      <c r="AC163" s="252"/>
      <c r="AD163" s="233"/>
      <c r="AE163" s="234"/>
      <c r="AF163" s="234"/>
      <c r="AG163" s="234"/>
      <c r="AH163" s="235"/>
      <c r="AI163" s="236"/>
      <c r="AJ163" s="237"/>
      <c r="AK163" s="237"/>
      <c r="AL163" s="237"/>
      <c r="AM163" s="237"/>
      <c r="AN163" s="237"/>
      <c r="AO163" s="237"/>
      <c r="AP163" s="237"/>
      <c r="AQ163" s="237"/>
      <c r="AR163" s="237"/>
      <c r="AS163" s="237"/>
      <c r="AT163" s="237"/>
      <c r="AU163" s="238"/>
      <c r="AV163" s="239"/>
      <c r="AW163" s="240"/>
      <c r="AX163" s="240"/>
      <c r="AY163" s="241"/>
    </row>
    <row r="164" spans="2:51" ht="24.75" customHeight="1">
      <c r="B164" s="410"/>
      <c r="C164" s="411"/>
      <c r="D164" s="411"/>
      <c r="E164" s="411"/>
      <c r="F164" s="411"/>
      <c r="G164" s="534"/>
      <c r="H164" s="233"/>
      <c r="I164" s="234"/>
      <c r="J164" s="234"/>
      <c r="K164" s="234"/>
      <c r="L164" s="235"/>
      <c r="M164" s="236"/>
      <c r="N164" s="237"/>
      <c r="O164" s="237"/>
      <c r="P164" s="237"/>
      <c r="Q164" s="237"/>
      <c r="R164" s="237"/>
      <c r="S164" s="237"/>
      <c r="T164" s="237"/>
      <c r="U164" s="237"/>
      <c r="V164" s="237"/>
      <c r="W164" s="237"/>
      <c r="X164" s="237"/>
      <c r="Y164" s="238"/>
      <c r="Z164" s="239"/>
      <c r="AA164" s="240"/>
      <c r="AB164" s="240"/>
      <c r="AC164" s="240"/>
      <c r="AD164" s="233"/>
      <c r="AE164" s="234"/>
      <c r="AF164" s="234"/>
      <c r="AG164" s="234"/>
      <c r="AH164" s="235"/>
      <c r="AI164" s="236"/>
      <c r="AJ164" s="237"/>
      <c r="AK164" s="237"/>
      <c r="AL164" s="237"/>
      <c r="AM164" s="237"/>
      <c r="AN164" s="237"/>
      <c r="AO164" s="237"/>
      <c r="AP164" s="237"/>
      <c r="AQ164" s="237"/>
      <c r="AR164" s="237"/>
      <c r="AS164" s="237"/>
      <c r="AT164" s="237"/>
      <c r="AU164" s="238"/>
      <c r="AV164" s="239"/>
      <c r="AW164" s="240"/>
      <c r="AX164" s="240"/>
      <c r="AY164" s="241"/>
    </row>
    <row r="165" spans="2:51" ht="24.75" customHeight="1">
      <c r="B165" s="410"/>
      <c r="C165" s="411"/>
      <c r="D165" s="411"/>
      <c r="E165" s="411"/>
      <c r="F165" s="411"/>
      <c r="G165" s="534"/>
      <c r="H165" s="233"/>
      <c r="I165" s="234"/>
      <c r="J165" s="234"/>
      <c r="K165" s="234"/>
      <c r="L165" s="235"/>
      <c r="M165" s="236"/>
      <c r="N165" s="237"/>
      <c r="O165" s="237"/>
      <c r="P165" s="237"/>
      <c r="Q165" s="237"/>
      <c r="R165" s="237"/>
      <c r="S165" s="237"/>
      <c r="T165" s="237"/>
      <c r="U165" s="237"/>
      <c r="V165" s="237"/>
      <c r="W165" s="237"/>
      <c r="X165" s="237"/>
      <c r="Y165" s="238"/>
      <c r="Z165" s="239"/>
      <c r="AA165" s="240"/>
      <c r="AB165" s="240"/>
      <c r="AC165" s="240"/>
      <c r="AD165" s="233"/>
      <c r="AE165" s="234"/>
      <c r="AF165" s="234"/>
      <c r="AG165" s="234"/>
      <c r="AH165" s="235"/>
      <c r="AI165" s="236"/>
      <c r="AJ165" s="237"/>
      <c r="AK165" s="237"/>
      <c r="AL165" s="237"/>
      <c r="AM165" s="237"/>
      <c r="AN165" s="237"/>
      <c r="AO165" s="237"/>
      <c r="AP165" s="237"/>
      <c r="AQ165" s="237"/>
      <c r="AR165" s="237"/>
      <c r="AS165" s="237"/>
      <c r="AT165" s="237"/>
      <c r="AU165" s="238"/>
      <c r="AV165" s="239"/>
      <c r="AW165" s="240"/>
      <c r="AX165" s="240"/>
      <c r="AY165" s="241"/>
    </row>
    <row r="166" spans="2:51" ht="24.75" customHeight="1">
      <c r="B166" s="410"/>
      <c r="C166" s="411"/>
      <c r="D166" s="411"/>
      <c r="E166" s="411"/>
      <c r="F166" s="411"/>
      <c r="G166" s="534"/>
      <c r="H166" s="233"/>
      <c r="I166" s="234"/>
      <c r="J166" s="234"/>
      <c r="K166" s="234"/>
      <c r="L166" s="235"/>
      <c r="M166" s="236"/>
      <c r="N166" s="237"/>
      <c r="O166" s="237"/>
      <c r="P166" s="237"/>
      <c r="Q166" s="237"/>
      <c r="R166" s="237"/>
      <c r="S166" s="237"/>
      <c r="T166" s="237"/>
      <c r="U166" s="237"/>
      <c r="V166" s="237"/>
      <c r="W166" s="237"/>
      <c r="X166" s="237"/>
      <c r="Y166" s="238"/>
      <c r="Z166" s="239"/>
      <c r="AA166" s="240"/>
      <c r="AB166" s="240"/>
      <c r="AC166" s="240"/>
      <c r="AD166" s="233"/>
      <c r="AE166" s="234"/>
      <c r="AF166" s="234"/>
      <c r="AG166" s="234"/>
      <c r="AH166" s="235"/>
      <c r="AI166" s="236"/>
      <c r="AJ166" s="237"/>
      <c r="AK166" s="237"/>
      <c r="AL166" s="237"/>
      <c r="AM166" s="237"/>
      <c r="AN166" s="237"/>
      <c r="AO166" s="237"/>
      <c r="AP166" s="237"/>
      <c r="AQ166" s="237"/>
      <c r="AR166" s="237"/>
      <c r="AS166" s="237"/>
      <c r="AT166" s="237"/>
      <c r="AU166" s="238"/>
      <c r="AV166" s="239"/>
      <c r="AW166" s="240"/>
      <c r="AX166" s="240"/>
      <c r="AY166" s="241"/>
    </row>
    <row r="167" spans="2:51" ht="24.75" customHeight="1">
      <c r="B167" s="410"/>
      <c r="C167" s="411"/>
      <c r="D167" s="411"/>
      <c r="E167" s="411"/>
      <c r="F167" s="411"/>
      <c r="G167" s="534"/>
      <c r="H167" s="243"/>
      <c r="I167" s="244"/>
      <c r="J167" s="244"/>
      <c r="K167" s="244"/>
      <c r="L167" s="245"/>
      <c r="M167" s="246"/>
      <c r="N167" s="247"/>
      <c r="O167" s="247"/>
      <c r="P167" s="247"/>
      <c r="Q167" s="247"/>
      <c r="R167" s="247"/>
      <c r="S167" s="247"/>
      <c r="T167" s="247"/>
      <c r="U167" s="247"/>
      <c r="V167" s="247"/>
      <c r="W167" s="247"/>
      <c r="X167" s="247"/>
      <c r="Y167" s="248"/>
      <c r="Z167" s="249"/>
      <c r="AA167" s="250"/>
      <c r="AB167" s="250"/>
      <c r="AC167" s="250"/>
      <c r="AD167" s="243"/>
      <c r="AE167" s="244"/>
      <c r="AF167" s="244"/>
      <c r="AG167" s="244"/>
      <c r="AH167" s="245"/>
      <c r="AI167" s="246"/>
      <c r="AJ167" s="247"/>
      <c r="AK167" s="247"/>
      <c r="AL167" s="247"/>
      <c r="AM167" s="247"/>
      <c r="AN167" s="247"/>
      <c r="AO167" s="247"/>
      <c r="AP167" s="247"/>
      <c r="AQ167" s="247"/>
      <c r="AR167" s="247"/>
      <c r="AS167" s="247"/>
      <c r="AT167" s="247"/>
      <c r="AU167" s="248"/>
      <c r="AV167" s="249"/>
      <c r="AW167" s="250"/>
      <c r="AX167" s="250"/>
      <c r="AY167" s="251"/>
    </row>
    <row r="168" spans="2:51" ht="24.75" customHeight="1" thickBot="1">
      <c r="B168" s="535"/>
      <c r="C168" s="536"/>
      <c r="D168" s="536"/>
      <c r="E168" s="536"/>
      <c r="F168" s="536"/>
      <c r="G168" s="537"/>
      <c r="H168" s="146" t="s">
        <v>30</v>
      </c>
      <c r="I168" s="147"/>
      <c r="J168" s="147"/>
      <c r="K168" s="147"/>
      <c r="L168" s="147"/>
      <c r="M168" s="148"/>
      <c r="N168" s="149"/>
      <c r="O168" s="149"/>
      <c r="P168" s="149"/>
      <c r="Q168" s="149"/>
      <c r="R168" s="149"/>
      <c r="S168" s="149"/>
      <c r="T168" s="149"/>
      <c r="U168" s="149"/>
      <c r="V168" s="149"/>
      <c r="W168" s="149"/>
      <c r="X168" s="149"/>
      <c r="Y168" s="150"/>
      <c r="Z168" s="151">
        <f>SUM(Z160:AC167)</f>
        <v>0</v>
      </c>
      <c r="AA168" s="152"/>
      <c r="AB168" s="152"/>
      <c r="AC168" s="153"/>
      <c r="AD168" s="146" t="s">
        <v>30</v>
      </c>
      <c r="AE168" s="147"/>
      <c r="AF168" s="147"/>
      <c r="AG168" s="147"/>
      <c r="AH168" s="147"/>
      <c r="AI168" s="148"/>
      <c r="AJ168" s="149"/>
      <c r="AK168" s="149"/>
      <c r="AL168" s="149"/>
      <c r="AM168" s="149"/>
      <c r="AN168" s="149"/>
      <c r="AO168" s="149"/>
      <c r="AP168" s="149"/>
      <c r="AQ168" s="149"/>
      <c r="AR168" s="149"/>
      <c r="AS168" s="149"/>
      <c r="AT168" s="149"/>
      <c r="AU168" s="150"/>
      <c r="AV168" s="151">
        <f>SUM(AV160:AY167)</f>
        <v>0</v>
      </c>
      <c r="AW168" s="152"/>
      <c r="AX168" s="152"/>
      <c r="AY168" s="242"/>
    </row>
    <row r="170" spans="2:51" ht="23.25" customHeight="1">
      <c r="B170" s="28" t="s">
        <v>113</v>
      </c>
      <c r="C170" s="28"/>
      <c r="D170" s="28"/>
      <c r="E170" s="29"/>
      <c r="F170" s="29"/>
      <c r="G170" s="531"/>
      <c r="H170" s="531"/>
      <c r="I170" s="531"/>
      <c r="J170" s="531"/>
      <c r="K170" s="531"/>
      <c r="L170" s="531"/>
      <c r="M170" s="531"/>
      <c r="N170" s="531"/>
      <c r="O170" s="531"/>
      <c r="P170" s="531"/>
      <c r="Q170" s="531"/>
      <c r="R170" s="531"/>
      <c r="S170" s="531"/>
      <c r="T170" s="531"/>
      <c r="U170" s="531"/>
      <c r="V170" s="531"/>
      <c r="W170" s="531"/>
      <c r="X170" s="531"/>
      <c r="Y170" s="531"/>
      <c r="Z170" s="531"/>
      <c r="AA170" s="531"/>
      <c r="AB170" s="531"/>
      <c r="AC170" s="531"/>
      <c r="AD170" s="531"/>
      <c r="AE170" s="531"/>
      <c r="AF170" s="531"/>
      <c r="AG170" s="531"/>
      <c r="AH170" s="531"/>
      <c r="AI170" s="531"/>
      <c r="AJ170" s="531"/>
      <c r="AK170" s="531"/>
      <c r="AL170" s="531"/>
      <c r="AM170" s="531"/>
      <c r="AN170" s="531"/>
      <c r="AO170" s="531"/>
      <c r="AP170" s="531"/>
      <c r="AQ170" s="531"/>
      <c r="AR170" s="531"/>
      <c r="AS170" s="531"/>
      <c r="AT170" s="531"/>
      <c r="AU170" s="531"/>
      <c r="AV170" s="531"/>
      <c r="AW170" s="531"/>
      <c r="AX170" s="531"/>
      <c r="AY170" s="29"/>
    </row>
    <row r="171" spans="2:51" ht="14.25">
      <c r="C171" s="20" t="s">
        <v>87</v>
      </c>
    </row>
    <row r="172" spans="2:51">
      <c r="C172" t="s">
        <v>25</v>
      </c>
    </row>
    <row r="173" spans="2:51" ht="34.5" customHeight="1">
      <c r="B173" s="222"/>
      <c r="C173" s="222"/>
      <c r="D173" s="226" t="s">
        <v>81</v>
      </c>
      <c r="E173" s="226"/>
      <c r="F173" s="226"/>
      <c r="G173" s="226"/>
      <c r="H173" s="226"/>
      <c r="I173" s="226"/>
      <c r="J173" s="226"/>
      <c r="K173" s="226"/>
      <c r="L173" s="226"/>
      <c r="M173" s="226"/>
      <c r="N173" s="226" t="s">
        <v>82</v>
      </c>
      <c r="O173" s="226"/>
      <c r="P173" s="226"/>
      <c r="Q173" s="226"/>
      <c r="R173" s="226"/>
      <c r="S173" s="226"/>
      <c r="T173" s="226"/>
      <c r="U173" s="226"/>
      <c r="V173" s="226"/>
      <c r="W173" s="226"/>
      <c r="X173" s="226"/>
      <c r="Y173" s="226"/>
      <c r="Z173" s="226"/>
      <c r="AA173" s="226"/>
      <c r="AB173" s="226"/>
      <c r="AC173" s="226"/>
      <c r="AD173" s="226"/>
      <c r="AE173" s="226"/>
      <c r="AF173" s="226"/>
      <c r="AG173" s="226"/>
      <c r="AH173" s="226"/>
      <c r="AI173" s="226"/>
      <c r="AJ173" s="226"/>
      <c r="AK173" s="226"/>
      <c r="AL173" s="232" t="s">
        <v>83</v>
      </c>
      <c r="AM173" s="226"/>
      <c r="AN173" s="226"/>
      <c r="AO173" s="226"/>
      <c r="AP173" s="226"/>
      <c r="AQ173" s="226"/>
      <c r="AR173" s="226" t="s">
        <v>37</v>
      </c>
      <c r="AS173" s="226"/>
      <c r="AT173" s="226"/>
      <c r="AU173" s="226"/>
      <c r="AV173" s="226" t="s">
        <v>38</v>
      </c>
      <c r="AW173" s="226"/>
      <c r="AX173" s="226"/>
    </row>
    <row r="174" spans="2:51" ht="24" customHeight="1">
      <c r="B174" s="222">
        <v>1</v>
      </c>
      <c r="C174" s="222">
        <v>1</v>
      </c>
      <c r="D174" s="218" t="s">
        <v>141</v>
      </c>
      <c r="E174" s="219"/>
      <c r="F174" s="219"/>
      <c r="G174" s="219"/>
      <c r="H174" s="219"/>
      <c r="I174" s="219"/>
      <c r="J174" s="219"/>
      <c r="K174" s="219"/>
      <c r="L174" s="219"/>
      <c r="M174" s="220"/>
      <c r="N174" s="223" t="s">
        <v>142</v>
      </c>
      <c r="O174" s="223"/>
      <c r="P174" s="223"/>
      <c r="Q174" s="223"/>
      <c r="R174" s="223"/>
      <c r="S174" s="223"/>
      <c r="T174" s="223"/>
      <c r="U174" s="223"/>
      <c r="V174" s="223"/>
      <c r="W174" s="223"/>
      <c r="X174" s="223"/>
      <c r="Y174" s="223"/>
      <c r="Z174" s="223"/>
      <c r="AA174" s="223"/>
      <c r="AB174" s="223"/>
      <c r="AC174" s="223"/>
      <c r="AD174" s="223"/>
      <c r="AE174" s="223"/>
      <c r="AF174" s="223"/>
      <c r="AG174" s="223"/>
      <c r="AH174" s="223"/>
      <c r="AI174" s="223"/>
      <c r="AJ174" s="223"/>
      <c r="AK174" s="223"/>
      <c r="AL174" s="224">
        <v>126</v>
      </c>
      <c r="AM174" s="223"/>
      <c r="AN174" s="223"/>
      <c r="AO174" s="223"/>
      <c r="AP174" s="223"/>
      <c r="AQ174" s="223"/>
      <c r="AR174" s="223" t="s">
        <v>143</v>
      </c>
      <c r="AS174" s="223"/>
      <c r="AT174" s="223"/>
      <c r="AU174" s="223"/>
      <c r="AV174" s="225">
        <v>0.997</v>
      </c>
      <c r="AW174" s="225"/>
      <c r="AX174" s="225"/>
    </row>
    <row r="175" spans="2:51" ht="24" customHeight="1">
      <c r="B175" s="222">
        <v>2</v>
      </c>
      <c r="C175" s="222">
        <v>1</v>
      </c>
      <c r="D175" s="230" t="s">
        <v>144</v>
      </c>
      <c r="E175" s="231"/>
      <c r="F175" s="231"/>
      <c r="G175" s="231"/>
      <c r="H175" s="231"/>
      <c r="I175" s="231"/>
      <c r="J175" s="231"/>
      <c r="K175" s="231"/>
      <c r="L175" s="231"/>
      <c r="M175" s="231"/>
      <c r="N175" s="223" t="s">
        <v>161</v>
      </c>
      <c r="O175" s="223"/>
      <c r="P175" s="223"/>
      <c r="Q175" s="223"/>
      <c r="R175" s="223"/>
      <c r="S175" s="223"/>
      <c r="T175" s="223"/>
      <c r="U175" s="223"/>
      <c r="V175" s="223"/>
      <c r="W175" s="223"/>
      <c r="X175" s="223"/>
      <c r="Y175" s="223"/>
      <c r="Z175" s="223"/>
      <c r="AA175" s="223"/>
      <c r="AB175" s="223"/>
      <c r="AC175" s="223"/>
      <c r="AD175" s="223"/>
      <c r="AE175" s="223"/>
      <c r="AF175" s="223"/>
      <c r="AG175" s="223"/>
      <c r="AH175" s="223"/>
      <c r="AI175" s="223"/>
      <c r="AJ175" s="223"/>
      <c r="AK175" s="223"/>
      <c r="AL175" s="224">
        <v>123</v>
      </c>
      <c r="AM175" s="223"/>
      <c r="AN175" s="223"/>
      <c r="AO175" s="223"/>
      <c r="AP175" s="223"/>
      <c r="AQ175" s="223"/>
      <c r="AR175" s="223" t="s">
        <v>143</v>
      </c>
      <c r="AS175" s="223"/>
      <c r="AT175" s="223"/>
      <c r="AU175" s="223"/>
      <c r="AV175" s="225">
        <v>0.83799999999999997</v>
      </c>
      <c r="AW175" s="225"/>
      <c r="AX175" s="225"/>
    </row>
    <row r="176" spans="2:51" ht="24" customHeight="1">
      <c r="B176" s="222">
        <v>3</v>
      </c>
      <c r="C176" s="222">
        <v>1</v>
      </c>
      <c r="D176" s="223" t="s">
        <v>145</v>
      </c>
      <c r="E176" s="223"/>
      <c r="F176" s="223"/>
      <c r="G176" s="223"/>
      <c r="H176" s="223"/>
      <c r="I176" s="223"/>
      <c r="J176" s="223"/>
      <c r="K176" s="223"/>
      <c r="L176" s="223"/>
      <c r="M176" s="223"/>
      <c r="N176" s="223" t="s">
        <v>153</v>
      </c>
      <c r="O176" s="223"/>
      <c r="P176" s="223"/>
      <c r="Q176" s="223"/>
      <c r="R176" s="223"/>
      <c r="S176" s="223"/>
      <c r="T176" s="223"/>
      <c r="U176" s="223"/>
      <c r="V176" s="223"/>
      <c r="W176" s="223"/>
      <c r="X176" s="223"/>
      <c r="Y176" s="223"/>
      <c r="Z176" s="223"/>
      <c r="AA176" s="223"/>
      <c r="AB176" s="223"/>
      <c r="AC176" s="223"/>
      <c r="AD176" s="223"/>
      <c r="AE176" s="223"/>
      <c r="AF176" s="223"/>
      <c r="AG176" s="223"/>
      <c r="AH176" s="223"/>
      <c r="AI176" s="223"/>
      <c r="AJ176" s="223"/>
      <c r="AK176" s="223"/>
      <c r="AL176" s="224">
        <v>104</v>
      </c>
      <c r="AM176" s="223"/>
      <c r="AN176" s="223"/>
      <c r="AO176" s="223"/>
      <c r="AP176" s="223"/>
      <c r="AQ176" s="223"/>
      <c r="AR176" s="223" t="s">
        <v>143</v>
      </c>
      <c r="AS176" s="223"/>
      <c r="AT176" s="223"/>
      <c r="AU176" s="223"/>
      <c r="AV176" s="225">
        <v>0.91900000000000004</v>
      </c>
      <c r="AW176" s="225"/>
      <c r="AX176" s="225"/>
    </row>
    <row r="177" spans="2:50" ht="24" customHeight="1">
      <c r="B177" s="222">
        <v>4</v>
      </c>
      <c r="C177" s="222">
        <v>1</v>
      </c>
      <c r="D177" s="223" t="s">
        <v>146</v>
      </c>
      <c r="E177" s="223"/>
      <c r="F177" s="223"/>
      <c r="G177" s="223"/>
      <c r="H177" s="223"/>
      <c r="I177" s="223"/>
      <c r="J177" s="223"/>
      <c r="K177" s="223"/>
      <c r="L177" s="223"/>
      <c r="M177" s="223"/>
      <c r="N177" s="223" t="s">
        <v>154</v>
      </c>
      <c r="O177" s="223"/>
      <c r="P177" s="223"/>
      <c r="Q177" s="223"/>
      <c r="R177" s="223"/>
      <c r="S177" s="223"/>
      <c r="T177" s="223"/>
      <c r="U177" s="223"/>
      <c r="V177" s="223"/>
      <c r="W177" s="223"/>
      <c r="X177" s="223"/>
      <c r="Y177" s="223"/>
      <c r="Z177" s="223"/>
      <c r="AA177" s="223"/>
      <c r="AB177" s="223"/>
      <c r="AC177" s="223"/>
      <c r="AD177" s="223"/>
      <c r="AE177" s="223"/>
      <c r="AF177" s="223"/>
      <c r="AG177" s="223"/>
      <c r="AH177" s="223"/>
      <c r="AI177" s="223"/>
      <c r="AJ177" s="223"/>
      <c r="AK177" s="223"/>
      <c r="AL177" s="224">
        <v>99</v>
      </c>
      <c r="AM177" s="223"/>
      <c r="AN177" s="223"/>
      <c r="AO177" s="223"/>
      <c r="AP177" s="223"/>
      <c r="AQ177" s="223"/>
      <c r="AR177" s="223" t="s">
        <v>143</v>
      </c>
      <c r="AS177" s="223"/>
      <c r="AT177" s="223"/>
      <c r="AU177" s="223"/>
      <c r="AV177" s="225">
        <v>0.89300000000000002</v>
      </c>
      <c r="AW177" s="225"/>
      <c r="AX177" s="225"/>
    </row>
    <row r="178" spans="2:50" ht="24" customHeight="1">
      <c r="B178" s="222">
        <v>5</v>
      </c>
      <c r="C178" s="222">
        <v>1</v>
      </c>
      <c r="D178" s="223" t="s">
        <v>147</v>
      </c>
      <c r="E178" s="223"/>
      <c r="F178" s="223"/>
      <c r="G178" s="223"/>
      <c r="H178" s="223"/>
      <c r="I178" s="223"/>
      <c r="J178" s="223"/>
      <c r="K178" s="223"/>
      <c r="L178" s="223"/>
      <c r="M178" s="223"/>
      <c r="N178" s="223" t="s">
        <v>155</v>
      </c>
      <c r="O178" s="223"/>
      <c r="P178" s="223"/>
      <c r="Q178" s="223"/>
      <c r="R178" s="223"/>
      <c r="S178" s="223"/>
      <c r="T178" s="223"/>
      <c r="U178" s="223"/>
      <c r="V178" s="223"/>
      <c r="W178" s="223"/>
      <c r="X178" s="223"/>
      <c r="Y178" s="223"/>
      <c r="Z178" s="223"/>
      <c r="AA178" s="223"/>
      <c r="AB178" s="223"/>
      <c r="AC178" s="223"/>
      <c r="AD178" s="223"/>
      <c r="AE178" s="223"/>
      <c r="AF178" s="223"/>
      <c r="AG178" s="223"/>
      <c r="AH178" s="223"/>
      <c r="AI178" s="223"/>
      <c r="AJ178" s="223"/>
      <c r="AK178" s="223"/>
      <c r="AL178" s="224">
        <v>90</v>
      </c>
      <c r="AM178" s="223"/>
      <c r="AN178" s="223"/>
      <c r="AO178" s="223"/>
      <c r="AP178" s="223"/>
      <c r="AQ178" s="223"/>
      <c r="AR178" s="223" t="s">
        <v>143</v>
      </c>
      <c r="AS178" s="223"/>
      <c r="AT178" s="223"/>
      <c r="AU178" s="223"/>
      <c r="AV178" s="225">
        <v>1</v>
      </c>
      <c r="AW178" s="225"/>
      <c r="AX178" s="225"/>
    </row>
    <row r="179" spans="2:50" ht="24" customHeight="1">
      <c r="B179" s="222">
        <v>6</v>
      </c>
      <c r="C179" s="222">
        <v>1</v>
      </c>
      <c r="D179" s="223" t="s">
        <v>148</v>
      </c>
      <c r="E179" s="223"/>
      <c r="F179" s="223"/>
      <c r="G179" s="223"/>
      <c r="H179" s="223"/>
      <c r="I179" s="223"/>
      <c r="J179" s="223"/>
      <c r="K179" s="223"/>
      <c r="L179" s="223"/>
      <c r="M179" s="223"/>
      <c r="N179" s="223" t="s">
        <v>156</v>
      </c>
      <c r="O179" s="223"/>
      <c r="P179" s="223"/>
      <c r="Q179" s="223"/>
      <c r="R179" s="223"/>
      <c r="S179" s="223"/>
      <c r="T179" s="223"/>
      <c r="U179" s="223"/>
      <c r="V179" s="223"/>
      <c r="W179" s="223"/>
      <c r="X179" s="223"/>
      <c r="Y179" s="223"/>
      <c r="Z179" s="223"/>
      <c r="AA179" s="223"/>
      <c r="AB179" s="223"/>
      <c r="AC179" s="223"/>
      <c r="AD179" s="223"/>
      <c r="AE179" s="223"/>
      <c r="AF179" s="223"/>
      <c r="AG179" s="223"/>
      <c r="AH179" s="223"/>
      <c r="AI179" s="223"/>
      <c r="AJ179" s="223"/>
      <c r="AK179" s="223"/>
      <c r="AL179" s="224">
        <v>82</v>
      </c>
      <c r="AM179" s="223"/>
      <c r="AN179" s="223"/>
      <c r="AO179" s="223"/>
      <c r="AP179" s="223"/>
      <c r="AQ179" s="223"/>
      <c r="AR179" s="223" t="s">
        <v>143</v>
      </c>
      <c r="AS179" s="223"/>
      <c r="AT179" s="223"/>
      <c r="AU179" s="223"/>
      <c r="AV179" s="225">
        <v>0.76300000000000001</v>
      </c>
      <c r="AW179" s="225"/>
      <c r="AX179" s="225"/>
    </row>
    <row r="180" spans="2:50" ht="24" customHeight="1">
      <c r="B180" s="222">
        <v>7</v>
      </c>
      <c r="C180" s="222">
        <v>1</v>
      </c>
      <c r="D180" s="228" t="s">
        <v>149</v>
      </c>
      <c r="E180" s="228"/>
      <c r="F180" s="228"/>
      <c r="G180" s="228"/>
      <c r="H180" s="228"/>
      <c r="I180" s="228"/>
      <c r="J180" s="228"/>
      <c r="K180" s="228"/>
      <c r="L180" s="228"/>
      <c r="M180" s="228"/>
      <c r="N180" s="229" t="s">
        <v>157</v>
      </c>
      <c r="O180" s="229"/>
      <c r="P180" s="229"/>
      <c r="Q180" s="229"/>
      <c r="R180" s="229"/>
      <c r="S180" s="229"/>
      <c r="T180" s="229"/>
      <c r="U180" s="229"/>
      <c r="V180" s="229"/>
      <c r="W180" s="229"/>
      <c r="X180" s="229"/>
      <c r="Y180" s="229"/>
      <c r="Z180" s="229"/>
      <c r="AA180" s="229"/>
      <c r="AB180" s="229"/>
      <c r="AC180" s="229"/>
      <c r="AD180" s="229"/>
      <c r="AE180" s="229"/>
      <c r="AF180" s="229"/>
      <c r="AG180" s="229"/>
      <c r="AH180" s="229"/>
      <c r="AI180" s="229"/>
      <c r="AJ180" s="229"/>
      <c r="AK180" s="229"/>
      <c r="AL180" s="224">
        <v>76</v>
      </c>
      <c r="AM180" s="223"/>
      <c r="AN180" s="223"/>
      <c r="AO180" s="223"/>
      <c r="AP180" s="223"/>
      <c r="AQ180" s="223"/>
      <c r="AR180" s="223" t="s">
        <v>143</v>
      </c>
      <c r="AS180" s="223"/>
      <c r="AT180" s="223"/>
      <c r="AU180" s="223"/>
      <c r="AV180" s="225">
        <v>0.98699999999999999</v>
      </c>
      <c r="AW180" s="225"/>
      <c r="AX180" s="225"/>
    </row>
    <row r="181" spans="2:50" ht="24" customHeight="1">
      <c r="B181" s="222">
        <v>8</v>
      </c>
      <c r="C181" s="222">
        <v>1</v>
      </c>
      <c r="D181" s="223" t="s">
        <v>150</v>
      </c>
      <c r="E181" s="223"/>
      <c r="F181" s="223"/>
      <c r="G181" s="223"/>
      <c r="H181" s="223"/>
      <c r="I181" s="223"/>
      <c r="J181" s="223"/>
      <c r="K181" s="223"/>
      <c r="L181" s="223"/>
      <c r="M181" s="223"/>
      <c r="N181" s="223" t="s">
        <v>158</v>
      </c>
      <c r="O181" s="223"/>
      <c r="P181" s="223"/>
      <c r="Q181" s="223"/>
      <c r="R181" s="223"/>
      <c r="S181" s="223"/>
      <c r="T181" s="223"/>
      <c r="U181" s="223"/>
      <c r="V181" s="223"/>
      <c r="W181" s="223"/>
      <c r="X181" s="223"/>
      <c r="Y181" s="223"/>
      <c r="Z181" s="223"/>
      <c r="AA181" s="223"/>
      <c r="AB181" s="223"/>
      <c r="AC181" s="223"/>
      <c r="AD181" s="223"/>
      <c r="AE181" s="223"/>
      <c r="AF181" s="223"/>
      <c r="AG181" s="223"/>
      <c r="AH181" s="223"/>
      <c r="AI181" s="223"/>
      <c r="AJ181" s="223"/>
      <c r="AK181" s="223"/>
      <c r="AL181" s="224">
        <v>69</v>
      </c>
      <c r="AM181" s="223"/>
      <c r="AN181" s="223"/>
      <c r="AO181" s="223"/>
      <c r="AP181" s="223"/>
      <c r="AQ181" s="223"/>
      <c r="AR181" s="223" t="s">
        <v>143</v>
      </c>
      <c r="AS181" s="223"/>
      <c r="AT181" s="223"/>
      <c r="AU181" s="223"/>
      <c r="AV181" s="225">
        <v>0.999</v>
      </c>
      <c r="AW181" s="225"/>
      <c r="AX181" s="225"/>
    </row>
    <row r="182" spans="2:50" ht="24" customHeight="1">
      <c r="B182" s="222">
        <v>9</v>
      </c>
      <c r="C182" s="222">
        <v>1</v>
      </c>
      <c r="D182" s="223" t="s">
        <v>151</v>
      </c>
      <c r="E182" s="223"/>
      <c r="F182" s="223"/>
      <c r="G182" s="223"/>
      <c r="H182" s="223"/>
      <c r="I182" s="223"/>
      <c r="J182" s="223"/>
      <c r="K182" s="223"/>
      <c r="L182" s="223"/>
      <c r="M182" s="223"/>
      <c r="N182" s="223" t="s">
        <v>159</v>
      </c>
      <c r="O182" s="223"/>
      <c r="P182" s="223"/>
      <c r="Q182" s="223"/>
      <c r="R182" s="223"/>
      <c r="S182" s="223"/>
      <c r="T182" s="223"/>
      <c r="U182" s="223"/>
      <c r="V182" s="223"/>
      <c r="W182" s="223"/>
      <c r="X182" s="223"/>
      <c r="Y182" s="223"/>
      <c r="Z182" s="223"/>
      <c r="AA182" s="223"/>
      <c r="AB182" s="223"/>
      <c r="AC182" s="223"/>
      <c r="AD182" s="223"/>
      <c r="AE182" s="223"/>
      <c r="AF182" s="223"/>
      <c r="AG182" s="223"/>
      <c r="AH182" s="223"/>
      <c r="AI182" s="223"/>
      <c r="AJ182" s="223"/>
      <c r="AK182" s="223"/>
      <c r="AL182" s="224">
        <v>63</v>
      </c>
      <c r="AM182" s="223"/>
      <c r="AN182" s="223"/>
      <c r="AO182" s="223"/>
      <c r="AP182" s="223"/>
      <c r="AQ182" s="223"/>
      <c r="AR182" s="223" t="s">
        <v>143</v>
      </c>
      <c r="AS182" s="223"/>
      <c r="AT182" s="223"/>
      <c r="AU182" s="223"/>
      <c r="AV182" s="225">
        <v>0.98199999999999998</v>
      </c>
      <c r="AW182" s="225"/>
      <c r="AX182" s="225"/>
    </row>
    <row r="183" spans="2:50" ht="24" customHeight="1">
      <c r="B183" s="222">
        <v>10</v>
      </c>
      <c r="C183" s="222">
        <v>1</v>
      </c>
      <c r="D183" s="223" t="s">
        <v>152</v>
      </c>
      <c r="E183" s="223"/>
      <c r="F183" s="223"/>
      <c r="G183" s="223"/>
      <c r="H183" s="223"/>
      <c r="I183" s="223"/>
      <c r="J183" s="223"/>
      <c r="K183" s="223"/>
      <c r="L183" s="223"/>
      <c r="M183" s="223"/>
      <c r="N183" s="223" t="s">
        <v>160</v>
      </c>
      <c r="O183" s="223"/>
      <c r="P183" s="223"/>
      <c r="Q183" s="223"/>
      <c r="R183" s="223"/>
      <c r="S183" s="223"/>
      <c r="T183" s="223"/>
      <c r="U183" s="223"/>
      <c r="V183" s="223"/>
      <c r="W183" s="223"/>
      <c r="X183" s="223"/>
      <c r="Y183" s="223"/>
      <c r="Z183" s="223"/>
      <c r="AA183" s="223"/>
      <c r="AB183" s="223"/>
      <c r="AC183" s="223"/>
      <c r="AD183" s="223"/>
      <c r="AE183" s="223"/>
      <c r="AF183" s="223"/>
      <c r="AG183" s="223"/>
      <c r="AH183" s="223"/>
      <c r="AI183" s="223"/>
      <c r="AJ183" s="223"/>
      <c r="AK183" s="223"/>
      <c r="AL183" s="224">
        <v>60</v>
      </c>
      <c r="AM183" s="223"/>
      <c r="AN183" s="223"/>
      <c r="AO183" s="223"/>
      <c r="AP183" s="223"/>
      <c r="AQ183" s="223"/>
      <c r="AR183" s="223" t="s">
        <v>143</v>
      </c>
      <c r="AS183" s="223"/>
      <c r="AT183" s="223"/>
      <c r="AU183" s="223"/>
      <c r="AV183" s="225">
        <v>1</v>
      </c>
      <c r="AW183" s="225"/>
      <c r="AX183" s="225"/>
    </row>
    <row r="185" spans="2:50" ht="23.25" hidden="1" customHeight="1">
      <c r="B185" t="s">
        <v>54</v>
      </c>
    </row>
    <row r="186" spans="2:50" ht="36" hidden="1" customHeight="1">
      <c r="B186" s="226" t="s">
        <v>39</v>
      </c>
      <c r="C186" s="226"/>
      <c r="D186" s="226"/>
      <c r="E186" s="226"/>
      <c r="F186" s="226"/>
      <c r="G186" s="226"/>
      <c r="H186" s="226"/>
      <c r="I186" s="227"/>
      <c r="J186" s="227"/>
      <c r="K186" s="227"/>
      <c r="L186" s="227"/>
      <c r="M186" s="227"/>
      <c r="N186" s="227"/>
      <c r="O186" s="227"/>
      <c r="P186" s="227"/>
      <c r="Q186" s="227"/>
      <c r="R186" s="227"/>
      <c r="S186" s="227"/>
      <c r="T186" s="227"/>
      <c r="U186" s="227"/>
      <c r="V186" s="227"/>
      <c r="W186" s="227"/>
      <c r="X186" s="227"/>
      <c r="Y186" s="227"/>
    </row>
    <row r="187" spans="2:50" ht="36" hidden="1" customHeight="1">
      <c r="B187" s="221" t="s">
        <v>52</v>
      </c>
      <c r="C187" s="216"/>
      <c r="D187" s="216"/>
      <c r="E187" s="216"/>
      <c r="F187" s="216"/>
      <c r="G187" s="216"/>
      <c r="H187" s="217"/>
      <c r="I187" s="139" t="s">
        <v>40</v>
      </c>
      <c r="J187" s="137"/>
      <c r="K187" s="137"/>
      <c r="L187" s="137"/>
      <c r="M187" s="138"/>
      <c r="N187" s="215" t="s">
        <v>41</v>
      </c>
      <c r="O187" s="216"/>
      <c r="P187" s="216"/>
      <c r="Q187" s="216"/>
      <c r="R187" s="216"/>
      <c r="S187" s="216"/>
      <c r="T187" s="217"/>
      <c r="U187" s="139" t="s">
        <v>40</v>
      </c>
      <c r="V187" s="137"/>
      <c r="W187" s="137"/>
      <c r="X187" s="137"/>
      <c r="Y187" s="138"/>
      <c r="Z187" s="215" t="s">
        <v>42</v>
      </c>
      <c r="AA187" s="216"/>
      <c r="AB187" s="216"/>
      <c r="AC187" s="216"/>
      <c r="AD187" s="216"/>
      <c r="AE187" s="216"/>
      <c r="AF187" s="217"/>
      <c r="AG187" s="139" t="s">
        <v>40</v>
      </c>
      <c r="AH187" s="137"/>
      <c r="AI187" s="137"/>
      <c r="AJ187" s="137"/>
      <c r="AK187" s="138"/>
      <c r="AL187" s="215" t="s">
        <v>43</v>
      </c>
      <c r="AM187" s="216"/>
      <c r="AN187" s="216"/>
      <c r="AO187" s="216"/>
      <c r="AP187" s="216"/>
      <c r="AQ187" s="216"/>
      <c r="AR187" s="217"/>
      <c r="AS187" s="139" t="s">
        <v>40</v>
      </c>
      <c r="AT187" s="137"/>
      <c r="AU187" s="137"/>
      <c r="AV187" s="137"/>
      <c r="AW187" s="138"/>
    </row>
    <row r="188" spans="2:50" ht="36" hidden="1" customHeight="1">
      <c r="B188" s="215" t="s">
        <v>44</v>
      </c>
      <c r="C188" s="216"/>
      <c r="D188" s="216"/>
      <c r="E188" s="216"/>
      <c r="F188" s="216"/>
      <c r="G188" s="216"/>
      <c r="H188" s="217"/>
      <c r="I188" s="218"/>
      <c r="J188" s="219"/>
      <c r="K188" s="219"/>
      <c r="L188" s="219"/>
      <c r="M188" s="220"/>
      <c r="N188" s="215" t="s">
        <v>45</v>
      </c>
      <c r="O188" s="216"/>
      <c r="P188" s="216"/>
      <c r="Q188" s="216"/>
      <c r="R188" s="216"/>
      <c r="S188" s="216"/>
      <c r="T188" s="217"/>
      <c r="U188" s="218"/>
      <c r="V188" s="219"/>
      <c r="W188" s="219"/>
      <c r="X188" s="219"/>
      <c r="Y188" s="220"/>
      <c r="Z188" s="215" t="s">
        <v>46</v>
      </c>
      <c r="AA188" s="216"/>
      <c r="AB188" s="216"/>
      <c r="AC188" s="216"/>
      <c r="AD188" s="216"/>
      <c r="AE188" s="216"/>
      <c r="AF188" s="217"/>
      <c r="AG188" s="218"/>
      <c r="AH188" s="219"/>
      <c r="AI188" s="219"/>
      <c r="AJ188" s="219"/>
      <c r="AK188" s="220"/>
      <c r="AL188" s="221" t="s">
        <v>47</v>
      </c>
      <c r="AM188" s="216"/>
      <c r="AN188" s="216"/>
      <c r="AO188" s="216"/>
      <c r="AP188" s="216"/>
      <c r="AQ188" s="216"/>
      <c r="AR188" s="217"/>
      <c r="AS188" s="218"/>
      <c r="AT188" s="219"/>
      <c r="AU188" s="219"/>
      <c r="AV188" s="219"/>
      <c r="AW188" s="220"/>
    </row>
    <row r="189" spans="2:50">
      <c r="C189" t="s">
        <v>95</v>
      </c>
    </row>
    <row r="190" spans="2:50" ht="34.5" customHeight="1">
      <c r="B190" s="222"/>
      <c r="C190" s="222"/>
      <c r="D190" s="226" t="s">
        <v>81</v>
      </c>
      <c r="E190" s="226"/>
      <c r="F190" s="226"/>
      <c r="G190" s="226"/>
      <c r="H190" s="226"/>
      <c r="I190" s="226"/>
      <c r="J190" s="226"/>
      <c r="K190" s="226"/>
      <c r="L190" s="226"/>
      <c r="M190" s="226"/>
      <c r="N190" s="226" t="s">
        <v>82</v>
      </c>
      <c r="O190" s="226"/>
      <c r="P190" s="226"/>
      <c r="Q190" s="226"/>
      <c r="R190" s="226"/>
      <c r="S190" s="226"/>
      <c r="T190" s="226"/>
      <c r="U190" s="226"/>
      <c r="V190" s="226"/>
      <c r="W190" s="226"/>
      <c r="X190" s="226"/>
      <c r="Y190" s="226"/>
      <c r="Z190" s="226"/>
      <c r="AA190" s="226"/>
      <c r="AB190" s="226"/>
      <c r="AC190" s="226"/>
      <c r="AD190" s="226"/>
      <c r="AE190" s="226"/>
      <c r="AF190" s="226"/>
      <c r="AG190" s="226"/>
      <c r="AH190" s="226"/>
      <c r="AI190" s="226"/>
      <c r="AJ190" s="226"/>
      <c r="AK190" s="226"/>
      <c r="AL190" s="232" t="s">
        <v>83</v>
      </c>
      <c r="AM190" s="226"/>
      <c r="AN190" s="226"/>
      <c r="AO190" s="226"/>
      <c r="AP190" s="226"/>
      <c r="AQ190" s="226"/>
      <c r="AR190" s="226" t="s">
        <v>37</v>
      </c>
      <c r="AS190" s="226"/>
      <c r="AT190" s="226"/>
      <c r="AU190" s="226"/>
      <c r="AV190" s="226" t="s">
        <v>38</v>
      </c>
      <c r="AW190" s="226"/>
      <c r="AX190" s="226"/>
    </row>
    <row r="191" spans="2:50" ht="24" customHeight="1">
      <c r="B191" s="222">
        <v>1</v>
      </c>
      <c r="C191" s="222">
        <v>1</v>
      </c>
      <c r="D191" s="223"/>
      <c r="E191" s="223"/>
      <c r="F191" s="223"/>
      <c r="G191" s="223"/>
      <c r="H191" s="223"/>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c r="AH191" s="223"/>
      <c r="AI191" s="223"/>
      <c r="AJ191" s="223"/>
      <c r="AK191" s="223"/>
      <c r="AL191" s="224"/>
      <c r="AM191" s="223"/>
      <c r="AN191" s="223"/>
      <c r="AO191" s="223"/>
      <c r="AP191" s="223"/>
      <c r="AQ191" s="223"/>
      <c r="AR191" s="223"/>
      <c r="AS191" s="223"/>
      <c r="AT191" s="223"/>
      <c r="AU191" s="223"/>
      <c r="AV191" s="223"/>
      <c r="AW191" s="223"/>
      <c r="AX191" s="223"/>
    </row>
    <row r="192" spans="2:50" ht="24" customHeight="1">
      <c r="B192" s="222">
        <v>2</v>
      </c>
      <c r="C192" s="222">
        <v>1</v>
      </c>
      <c r="D192" s="223"/>
      <c r="E192" s="223"/>
      <c r="F192" s="223"/>
      <c r="G192" s="223"/>
      <c r="H192" s="223"/>
      <c r="I192" s="223"/>
      <c r="J192" s="223"/>
      <c r="K192" s="223"/>
      <c r="L192" s="223"/>
      <c r="M192" s="223"/>
      <c r="N192" s="223"/>
      <c r="O192" s="223"/>
      <c r="P192" s="223"/>
      <c r="Q192" s="223"/>
      <c r="R192" s="223"/>
      <c r="S192" s="223"/>
      <c r="T192" s="223"/>
      <c r="U192" s="223"/>
      <c r="V192" s="223"/>
      <c r="W192" s="223"/>
      <c r="X192" s="223"/>
      <c r="Y192" s="223"/>
      <c r="Z192" s="223"/>
      <c r="AA192" s="223"/>
      <c r="AB192" s="223"/>
      <c r="AC192" s="223"/>
      <c r="AD192" s="223"/>
      <c r="AE192" s="223"/>
      <c r="AF192" s="223"/>
      <c r="AG192" s="223"/>
      <c r="AH192" s="223"/>
      <c r="AI192" s="223"/>
      <c r="AJ192" s="223"/>
      <c r="AK192" s="223"/>
      <c r="AL192" s="224"/>
      <c r="AM192" s="223"/>
      <c r="AN192" s="223"/>
      <c r="AO192" s="223"/>
      <c r="AP192" s="223"/>
      <c r="AQ192" s="223"/>
      <c r="AR192" s="223"/>
      <c r="AS192" s="223"/>
      <c r="AT192" s="223"/>
      <c r="AU192" s="223"/>
      <c r="AV192" s="223"/>
      <c r="AW192" s="223"/>
      <c r="AX192" s="223"/>
    </row>
    <row r="193" spans="2:50" ht="24" customHeight="1">
      <c r="B193" s="222">
        <v>3</v>
      </c>
      <c r="C193" s="222">
        <v>1</v>
      </c>
      <c r="D193" s="223"/>
      <c r="E193" s="223"/>
      <c r="F193" s="223"/>
      <c r="G193" s="223"/>
      <c r="H193" s="223"/>
      <c r="I193" s="223"/>
      <c r="J193" s="223"/>
      <c r="K193" s="223"/>
      <c r="L193" s="223"/>
      <c r="M193" s="223"/>
      <c r="N193" s="223"/>
      <c r="O193" s="223"/>
      <c r="P193" s="223"/>
      <c r="Q193" s="223"/>
      <c r="R193" s="223"/>
      <c r="S193" s="223"/>
      <c r="T193" s="223"/>
      <c r="U193" s="223"/>
      <c r="V193" s="223"/>
      <c r="W193" s="223"/>
      <c r="X193" s="223"/>
      <c r="Y193" s="223"/>
      <c r="Z193" s="223"/>
      <c r="AA193" s="223"/>
      <c r="AB193" s="223"/>
      <c r="AC193" s="223"/>
      <c r="AD193" s="223"/>
      <c r="AE193" s="223"/>
      <c r="AF193" s="223"/>
      <c r="AG193" s="223"/>
      <c r="AH193" s="223"/>
      <c r="AI193" s="223"/>
      <c r="AJ193" s="223"/>
      <c r="AK193" s="223"/>
      <c r="AL193" s="224"/>
      <c r="AM193" s="223"/>
      <c r="AN193" s="223"/>
      <c r="AO193" s="223"/>
      <c r="AP193" s="223"/>
      <c r="AQ193" s="223"/>
      <c r="AR193" s="223"/>
      <c r="AS193" s="223"/>
      <c r="AT193" s="223"/>
      <c r="AU193" s="223"/>
      <c r="AV193" s="223"/>
      <c r="AW193" s="223"/>
      <c r="AX193" s="223"/>
    </row>
    <row r="194" spans="2:50" ht="24" customHeight="1">
      <c r="B194" s="222">
        <v>4</v>
      </c>
      <c r="C194" s="222">
        <v>1</v>
      </c>
      <c r="D194" s="223"/>
      <c r="E194" s="223"/>
      <c r="F194" s="223"/>
      <c r="G194" s="223"/>
      <c r="H194" s="223"/>
      <c r="I194" s="223"/>
      <c r="J194" s="223"/>
      <c r="K194" s="223"/>
      <c r="L194" s="223"/>
      <c r="M194" s="223"/>
      <c r="N194" s="223"/>
      <c r="O194" s="223"/>
      <c r="P194" s="223"/>
      <c r="Q194" s="223"/>
      <c r="R194" s="223"/>
      <c r="S194" s="223"/>
      <c r="T194" s="223"/>
      <c r="U194" s="223"/>
      <c r="V194" s="223"/>
      <c r="W194" s="223"/>
      <c r="X194" s="223"/>
      <c r="Y194" s="223"/>
      <c r="Z194" s="223"/>
      <c r="AA194" s="223"/>
      <c r="AB194" s="223"/>
      <c r="AC194" s="223"/>
      <c r="AD194" s="223"/>
      <c r="AE194" s="223"/>
      <c r="AF194" s="223"/>
      <c r="AG194" s="223"/>
      <c r="AH194" s="223"/>
      <c r="AI194" s="223"/>
      <c r="AJ194" s="223"/>
      <c r="AK194" s="223"/>
      <c r="AL194" s="224"/>
      <c r="AM194" s="223"/>
      <c r="AN194" s="223"/>
      <c r="AO194" s="223"/>
      <c r="AP194" s="223"/>
      <c r="AQ194" s="223"/>
      <c r="AR194" s="223"/>
      <c r="AS194" s="223"/>
      <c r="AT194" s="223"/>
      <c r="AU194" s="223"/>
      <c r="AV194" s="223"/>
      <c r="AW194" s="223"/>
      <c r="AX194" s="223"/>
    </row>
    <row r="195" spans="2:50" ht="24" customHeight="1">
      <c r="B195" s="222">
        <v>5</v>
      </c>
      <c r="C195" s="222">
        <v>1</v>
      </c>
      <c r="D195" s="223"/>
      <c r="E195" s="223"/>
      <c r="F195" s="223"/>
      <c r="G195" s="223"/>
      <c r="H195" s="223"/>
      <c r="I195" s="223"/>
      <c r="J195" s="223"/>
      <c r="K195" s="223"/>
      <c r="L195" s="223"/>
      <c r="M195" s="223"/>
      <c r="N195" s="223"/>
      <c r="O195" s="223"/>
      <c r="P195" s="223"/>
      <c r="Q195" s="223"/>
      <c r="R195" s="223"/>
      <c r="S195" s="223"/>
      <c r="T195" s="223"/>
      <c r="U195" s="223"/>
      <c r="V195" s="223"/>
      <c r="W195" s="223"/>
      <c r="X195" s="223"/>
      <c r="Y195" s="223"/>
      <c r="Z195" s="223"/>
      <c r="AA195" s="223"/>
      <c r="AB195" s="223"/>
      <c r="AC195" s="223"/>
      <c r="AD195" s="223"/>
      <c r="AE195" s="223"/>
      <c r="AF195" s="223"/>
      <c r="AG195" s="223"/>
      <c r="AH195" s="223"/>
      <c r="AI195" s="223"/>
      <c r="AJ195" s="223"/>
      <c r="AK195" s="223"/>
      <c r="AL195" s="224"/>
      <c r="AM195" s="223"/>
      <c r="AN195" s="223"/>
      <c r="AO195" s="223"/>
      <c r="AP195" s="223"/>
      <c r="AQ195" s="223"/>
      <c r="AR195" s="223"/>
      <c r="AS195" s="223"/>
      <c r="AT195" s="223"/>
      <c r="AU195" s="223"/>
      <c r="AV195" s="223"/>
      <c r="AW195" s="223"/>
      <c r="AX195" s="223"/>
    </row>
    <row r="196" spans="2:50" ht="24" customHeight="1">
      <c r="B196" s="222">
        <v>6</v>
      </c>
      <c r="C196" s="222">
        <v>1</v>
      </c>
      <c r="D196" s="223"/>
      <c r="E196" s="223"/>
      <c r="F196" s="223"/>
      <c r="G196" s="223"/>
      <c r="H196" s="223"/>
      <c r="I196" s="223"/>
      <c r="J196" s="223"/>
      <c r="K196" s="223"/>
      <c r="L196" s="223"/>
      <c r="M196" s="223"/>
      <c r="N196" s="223"/>
      <c r="O196" s="223"/>
      <c r="P196" s="223"/>
      <c r="Q196" s="223"/>
      <c r="R196" s="223"/>
      <c r="S196" s="223"/>
      <c r="T196" s="223"/>
      <c r="U196" s="223"/>
      <c r="V196" s="223"/>
      <c r="W196" s="223"/>
      <c r="X196" s="223"/>
      <c r="Y196" s="223"/>
      <c r="Z196" s="223"/>
      <c r="AA196" s="223"/>
      <c r="AB196" s="223"/>
      <c r="AC196" s="223"/>
      <c r="AD196" s="223"/>
      <c r="AE196" s="223"/>
      <c r="AF196" s="223"/>
      <c r="AG196" s="223"/>
      <c r="AH196" s="223"/>
      <c r="AI196" s="223"/>
      <c r="AJ196" s="223"/>
      <c r="AK196" s="223"/>
      <c r="AL196" s="224"/>
      <c r="AM196" s="223"/>
      <c r="AN196" s="223"/>
      <c r="AO196" s="223"/>
      <c r="AP196" s="223"/>
      <c r="AQ196" s="223"/>
      <c r="AR196" s="223"/>
      <c r="AS196" s="223"/>
      <c r="AT196" s="223"/>
      <c r="AU196" s="223"/>
      <c r="AV196" s="223"/>
      <c r="AW196" s="223"/>
      <c r="AX196" s="223"/>
    </row>
    <row r="197" spans="2:50" ht="24" customHeight="1">
      <c r="B197" s="222">
        <v>7</v>
      </c>
      <c r="C197" s="222">
        <v>1</v>
      </c>
      <c r="D197" s="223"/>
      <c r="E197" s="223"/>
      <c r="F197" s="223"/>
      <c r="G197" s="223"/>
      <c r="H197" s="223"/>
      <c r="I197" s="223"/>
      <c r="J197" s="223"/>
      <c r="K197" s="223"/>
      <c r="L197" s="223"/>
      <c r="M197" s="223"/>
      <c r="N197" s="223"/>
      <c r="O197" s="223"/>
      <c r="P197" s="223"/>
      <c r="Q197" s="223"/>
      <c r="R197" s="223"/>
      <c r="S197" s="223"/>
      <c r="T197" s="223"/>
      <c r="U197" s="223"/>
      <c r="V197" s="223"/>
      <c r="W197" s="223"/>
      <c r="X197" s="223"/>
      <c r="Y197" s="223"/>
      <c r="Z197" s="223"/>
      <c r="AA197" s="223"/>
      <c r="AB197" s="223"/>
      <c r="AC197" s="223"/>
      <c r="AD197" s="223"/>
      <c r="AE197" s="223"/>
      <c r="AF197" s="223"/>
      <c r="AG197" s="223"/>
      <c r="AH197" s="223"/>
      <c r="AI197" s="223"/>
      <c r="AJ197" s="223"/>
      <c r="AK197" s="223"/>
      <c r="AL197" s="224"/>
      <c r="AM197" s="223"/>
      <c r="AN197" s="223"/>
      <c r="AO197" s="223"/>
      <c r="AP197" s="223"/>
      <c r="AQ197" s="223"/>
      <c r="AR197" s="223"/>
      <c r="AS197" s="223"/>
      <c r="AT197" s="223"/>
      <c r="AU197" s="223"/>
      <c r="AV197" s="223"/>
      <c r="AW197" s="223"/>
      <c r="AX197" s="223"/>
    </row>
    <row r="198" spans="2:50" ht="24" customHeight="1">
      <c r="B198" s="222">
        <v>8</v>
      </c>
      <c r="C198" s="222">
        <v>1</v>
      </c>
      <c r="D198" s="223"/>
      <c r="E198" s="223"/>
      <c r="F198" s="223"/>
      <c r="G198" s="223"/>
      <c r="H198" s="223"/>
      <c r="I198" s="223"/>
      <c r="J198" s="223"/>
      <c r="K198" s="223"/>
      <c r="L198" s="223"/>
      <c r="M198" s="223"/>
      <c r="N198" s="223"/>
      <c r="O198" s="223"/>
      <c r="P198" s="223"/>
      <c r="Q198" s="223"/>
      <c r="R198" s="223"/>
      <c r="S198" s="223"/>
      <c r="T198" s="223"/>
      <c r="U198" s="223"/>
      <c r="V198" s="223"/>
      <c r="W198" s="223"/>
      <c r="X198" s="223"/>
      <c r="Y198" s="223"/>
      <c r="Z198" s="223"/>
      <c r="AA198" s="223"/>
      <c r="AB198" s="223"/>
      <c r="AC198" s="223"/>
      <c r="AD198" s="223"/>
      <c r="AE198" s="223"/>
      <c r="AF198" s="223"/>
      <c r="AG198" s="223"/>
      <c r="AH198" s="223"/>
      <c r="AI198" s="223"/>
      <c r="AJ198" s="223"/>
      <c r="AK198" s="223"/>
      <c r="AL198" s="224"/>
      <c r="AM198" s="223"/>
      <c r="AN198" s="223"/>
      <c r="AO198" s="223"/>
      <c r="AP198" s="223"/>
      <c r="AQ198" s="223"/>
      <c r="AR198" s="223"/>
      <c r="AS198" s="223"/>
      <c r="AT198" s="223"/>
      <c r="AU198" s="223"/>
      <c r="AV198" s="223"/>
      <c r="AW198" s="223"/>
      <c r="AX198" s="223"/>
    </row>
    <row r="199" spans="2:50" ht="24" customHeight="1">
      <c r="B199" s="222">
        <v>9</v>
      </c>
      <c r="C199" s="222">
        <v>1</v>
      </c>
      <c r="D199" s="223"/>
      <c r="E199" s="223"/>
      <c r="F199" s="223"/>
      <c r="G199" s="223"/>
      <c r="H199" s="223"/>
      <c r="I199" s="223"/>
      <c r="J199" s="223"/>
      <c r="K199" s="223"/>
      <c r="L199" s="223"/>
      <c r="M199" s="223"/>
      <c r="N199" s="223"/>
      <c r="O199" s="223"/>
      <c r="P199" s="223"/>
      <c r="Q199" s="223"/>
      <c r="R199" s="223"/>
      <c r="S199" s="223"/>
      <c r="T199" s="223"/>
      <c r="U199" s="223"/>
      <c r="V199" s="223"/>
      <c r="W199" s="223"/>
      <c r="X199" s="223"/>
      <c r="Y199" s="223"/>
      <c r="Z199" s="223"/>
      <c r="AA199" s="223"/>
      <c r="AB199" s="223"/>
      <c r="AC199" s="223"/>
      <c r="AD199" s="223"/>
      <c r="AE199" s="223"/>
      <c r="AF199" s="223"/>
      <c r="AG199" s="223"/>
      <c r="AH199" s="223"/>
      <c r="AI199" s="223"/>
      <c r="AJ199" s="223"/>
      <c r="AK199" s="223"/>
      <c r="AL199" s="224"/>
      <c r="AM199" s="223"/>
      <c r="AN199" s="223"/>
      <c r="AO199" s="223"/>
      <c r="AP199" s="223"/>
      <c r="AQ199" s="223"/>
      <c r="AR199" s="223"/>
      <c r="AS199" s="223"/>
      <c r="AT199" s="223"/>
      <c r="AU199" s="223"/>
      <c r="AV199" s="223"/>
      <c r="AW199" s="223"/>
      <c r="AX199" s="223"/>
    </row>
    <row r="200" spans="2:50" ht="24" customHeight="1">
      <c r="B200" s="222">
        <v>10</v>
      </c>
      <c r="C200" s="222">
        <v>1</v>
      </c>
      <c r="D200" s="223"/>
      <c r="E200" s="223"/>
      <c r="F200" s="223"/>
      <c r="G200" s="223"/>
      <c r="H200" s="223"/>
      <c r="I200" s="223"/>
      <c r="J200" s="223"/>
      <c r="K200" s="223"/>
      <c r="L200" s="223"/>
      <c r="M200" s="223"/>
      <c r="N200" s="223"/>
      <c r="O200" s="223"/>
      <c r="P200" s="223"/>
      <c r="Q200" s="223"/>
      <c r="R200" s="223"/>
      <c r="S200" s="223"/>
      <c r="T200" s="223"/>
      <c r="U200" s="223"/>
      <c r="V200" s="223"/>
      <c r="W200" s="223"/>
      <c r="X200" s="223"/>
      <c r="Y200" s="223"/>
      <c r="Z200" s="223"/>
      <c r="AA200" s="223"/>
      <c r="AB200" s="223"/>
      <c r="AC200" s="223"/>
      <c r="AD200" s="223"/>
      <c r="AE200" s="223"/>
      <c r="AF200" s="223"/>
      <c r="AG200" s="223"/>
      <c r="AH200" s="223"/>
      <c r="AI200" s="223"/>
      <c r="AJ200" s="223"/>
      <c r="AK200" s="223"/>
      <c r="AL200" s="224"/>
      <c r="AM200" s="223"/>
      <c r="AN200" s="223"/>
      <c r="AO200" s="223"/>
      <c r="AP200" s="223"/>
      <c r="AQ200" s="223"/>
      <c r="AR200" s="223"/>
      <c r="AS200" s="223"/>
      <c r="AT200" s="223"/>
      <c r="AU200" s="223"/>
      <c r="AV200" s="223"/>
      <c r="AW200" s="223"/>
      <c r="AX200" s="223"/>
    </row>
  </sheetData>
  <mergeCells count="830">
    <mergeCell ref="AU24:AY24"/>
    <mergeCell ref="H23:Y24"/>
    <mergeCell ref="Z23:AB23"/>
    <mergeCell ref="Z24:AB24"/>
    <mergeCell ref="AC23:AE24"/>
    <mergeCell ref="B119:G119"/>
    <mergeCell ref="H119:AY119"/>
    <mergeCell ref="G170:AX170"/>
    <mergeCell ref="B124:G124"/>
    <mergeCell ref="H124:AY124"/>
    <mergeCell ref="M116:R116"/>
    <mergeCell ref="S116:X116"/>
    <mergeCell ref="Y116:AY116"/>
    <mergeCell ref="B125:G168"/>
    <mergeCell ref="H125:AC125"/>
    <mergeCell ref="AD125:AY125"/>
    <mergeCell ref="H126:L126"/>
    <mergeCell ref="M126:Y126"/>
    <mergeCell ref="Z126:AC126"/>
    <mergeCell ref="AD126:AH126"/>
    <mergeCell ref="AI126:AU126"/>
    <mergeCell ref="AV126:AY126"/>
    <mergeCell ref="H127:L127"/>
    <mergeCell ref="M127:Y127"/>
    <mergeCell ref="S117:X117"/>
    <mergeCell ref="Y117:AY117"/>
    <mergeCell ref="D114:L114"/>
    <mergeCell ref="M114:R114"/>
    <mergeCell ref="S114:X114"/>
    <mergeCell ref="Y114:AY114"/>
    <mergeCell ref="D115:L115"/>
    <mergeCell ref="M115:R115"/>
    <mergeCell ref="D111:L111"/>
    <mergeCell ref="M111:R111"/>
    <mergeCell ref="S111:X111"/>
    <mergeCell ref="Y111:AY111"/>
    <mergeCell ref="S115:X115"/>
    <mergeCell ref="H129:L129"/>
    <mergeCell ref="M129:Y129"/>
    <mergeCell ref="Z129:AC129"/>
    <mergeCell ref="AD129:AH129"/>
    <mergeCell ref="AI129:AU129"/>
    <mergeCell ref="AV129:AY129"/>
    <mergeCell ref="H130:L130"/>
    <mergeCell ref="M130:Y130"/>
    <mergeCell ref="Z127:AC127"/>
    <mergeCell ref="AD127:AH127"/>
    <mergeCell ref="AI127:AU127"/>
    <mergeCell ref="AV127:AY127"/>
    <mergeCell ref="H128:L128"/>
    <mergeCell ref="Z130:AC130"/>
    <mergeCell ref="AD130:AH130"/>
    <mergeCell ref="AI130:AU130"/>
    <mergeCell ref="AV130:AY130"/>
    <mergeCell ref="D200:M200"/>
    <mergeCell ref="N200:AK200"/>
    <mergeCell ref="AL200:AQ200"/>
    <mergeCell ref="AR200:AU200"/>
    <mergeCell ref="AV200:AX200"/>
    <mergeCell ref="N196:AK196"/>
    <mergeCell ref="AL197:AQ197"/>
    <mergeCell ref="AR197:AU197"/>
    <mergeCell ref="AV197:AX197"/>
    <mergeCell ref="AL196:AQ196"/>
    <mergeCell ref="AR196:AU196"/>
    <mergeCell ref="B198:C198"/>
    <mergeCell ref="D198:M198"/>
    <mergeCell ref="N198:AK198"/>
    <mergeCell ref="B200:C200"/>
    <mergeCell ref="AV196:AX196"/>
    <mergeCell ref="D112:L112"/>
    <mergeCell ref="M112:R112"/>
    <mergeCell ref="S112:X112"/>
    <mergeCell ref="Y112:AY112"/>
    <mergeCell ref="D116:L116"/>
    <mergeCell ref="B196:C196"/>
    <mergeCell ref="D196:M196"/>
    <mergeCell ref="B199:C199"/>
    <mergeCell ref="D199:M199"/>
    <mergeCell ref="N199:AK199"/>
    <mergeCell ref="AL199:AQ199"/>
    <mergeCell ref="AR199:AU199"/>
    <mergeCell ref="AV199:AX199"/>
    <mergeCell ref="AL198:AQ198"/>
    <mergeCell ref="AR198:AU198"/>
    <mergeCell ref="AV198:AX198"/>
    <mergeCell ref="B197:C197"/>
    <mergeCell ref="D197:M197"/>
    <mergeCell ref="N197:AK197"/>
    <mergeCell ref="B195:C195"/>
    <mergeCell ref="D195:M195"/>
    <mergeCell ref="N195:AK195"/>
    <mergeCell ref="AL195:AQ195"/>
    <mergeCell ref="AR195:AU195"/>
    <mergeCell ref="AV195:AX195"/>
    <mergeCell ref="B194:C194"/>
    <mergeCell ref="D194:M194"/>
    <mergeCell ref="N194:AK194"/>
    <mergeCell ref="AL194:AQ194"/>
    <mergeCell ref="AR194:AU194"/>
    <mergeCell ref="AV194:AX194"/>
    <mergeCell ref="B193:C193"/>
    <mergeCell ref="D193:M193"/>
    <mergeCell ref="N193:AK193"/>
    <mergeCell ref="AL193:AQ193"/>
    <mergeCell ref="AR193:AU193"/>
    <mergeCell ref="AV193:AX193"/>
    <mergeCell ref="AR191:AU191"/>
    <mergeCell ref="AV191:AX191"/>
    <mergeCell ref="B192:C192"/>
    <mergeCell ref="D192:M192"/>
    <mergeCell ref="N192:AK192"/>
    <mergeCell ref="AL192:AQ192"/>
    <mergeCell ref="AR192:AU192"/>
    <mergeCell ref="AV192:AX192"/>
    <mergeCell ref="B191:C191"/>
    <mergeCell ref="D191:M191"/>
    <mergeCell ref="N191:AK191"/>
    <mergeCell ref="AL191:AQ191"/>
    <mergeCell ref="B190:C190"/>
    <mergeCell ref="D190:M190"/>
    <mergeCell ref="N190:AK190"/>
    <mergeCell ref="AL190:AQ190"/>
    <mergeCell ref="AR190:AU190"/>
    <mergeCell ref="AV190:AX190"/>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B7:G8"/>
    <mergeCell ref="H7:Y8"/>
    <mergeCell ref="Z7:AE8"/>
    <mergeCell ref="AF7:AY8"/>
    <mergeCell ref="B9:G9"/>
    <mergeCell ref="H9:AY9"/>
    <mergeCell ref="B10:G10"/>
    <mergeCell ref="H10:AY10"/>
    <mergeCell ref="B11:G11"/>
    <mergeCell ref="H11:AY11"/>
    <mergeCell ref="B12:G18"/>
    <mergeCell ref="H12:P12"/>
    <mergeCell ref="Q12:W12"/>
    <mergeCell ref="X12:AD12"/>
    <mergeCell ref="AE12:AK12"/>
    <mergeCell ref="AL12:AR12"/>
    <mergeCell ref="X14:AD14"/>
    <mergeCell ref="AE14:AK14"/>
    <mergeCell ref="AL14:AR14"/>
    <mergeCell ref="J16:P16"/>
    <mergeCell ref="H17:P17"/>
    <mergeCell ref="Q17:W17"/>
    <mergeCell ref="X17:AD17"/>
    <mergeCell ref="AE17:AK17"/>
    <mergeCell ref="AL17:AR17"/>
    <mergeCell ref="AS12:AY12"/>
    <mergeCell ref="H13:I16"/>
    <mergeCell ref="J13:P13"/>
    <mergeCell ref="Q13:W13"/>
    <mergeCell ref="X13:AD13"/>
    <mergeCell ref="AE13:AK13"/>
    <mergeCell ref="AL13:AR13"/>
    <mergeCell ref="AS13:AY13"/>
    <mergeCell ref="J14:P14"/>
    <mergeCell ref="Q14:W14"/>
    <mergeCell ref="AS14:AY14"/>
    <mergeCell ref="J15:P15"/>
    <mergeCell ref="Q15:W15"/>
    <mergeCell ref="X15:AD15"/>
    <mergeCell ref="AE15:AK15"/>
    <mergeCell ref="AL15:AR15"/>
    <mergeCell ref="AS15:AY15"/>
    <mergeCell ref="Q16:W16"/>
    <mergeCell ref="X16:AD16"/>
    <mergeCell ref="AE16:AK16"/>
    <mergeCell ref="AL16:AR16"/>
    <mergeCell ref="AS16:AY16"/>
    <mergeCell ref="AF20:AJ20"/>
    <mergeCell ref="AK20:AO20"/>
    <mergeCell ref="AP20:AT20"/>
    <mergeCell ref="AU20:AY20"/>
    <mergeCell ref="Z21:AB21"/>
    <mergeCell ref="AU21:AY21"/>
    <mergeCell ref="AS17:AY17"/>
    <mergeCell ref="H18:P18"/>
    <mergeCell ref="Q18:W18"/>
    <mergeCell ref="X18:AD18"/>
    <mergeCell ref="AE18:AK18"/>
    <mergeCell ref="AL18:AR18"/>
    <mergeCell ref="AS18:AY18"/>
    <mergeCell ref="H19:Y19"/>
    <mergeCell ref="Z19:AB19"/>
    <mergeCell ref="AC19:AE19"/>
    <mergeCell ref="AF19:AJ19"/>
    <mergeCell ref="AK19:AO19"/>
    <mergeCell ref="H20:Y21"/>
    <mergeCell ref="B22:G24"/>
    <mergeCell ref="H22:Y22"/>
    <mergeCell ref="Z22:AB22"/>
    <mergeCell ref="AC22:AE22"/>
    <mergeCell ref="AF22:AJ22"/>
    <mergeCell ref="AK22:AO22"/>
    <mergeCell ref="AP22:AT22"/>
    <mergeCell ref="AU22:AY22"/>
    <mergeCell ref="B19:G21"/>
    <mergeCell ref="AF23:AJ23"/>
    <mergeCell ref="AK23:AO23"/>
    <mergeCell ref="AP23:AT23"/>
    <mergeCell ref="AP21:AT21"/>
    <mergeCell ref="AF24:AJ24"/>
    <mergeCell ref="AK24:AO24"/>
    <mergeCell ref="AP24:AT24"/>
    <mergeCell ref="AU23:AY23"/>
    <mergeCell ref="AC21:AE21"/>
    <mergeCell ref="AF21:AJ21"/>
    <mergeCell ref="AK21:AO21"/>
    <mergeCell ref="AP19:AT19"/>
    <mergeCell ref="AU19:AY19"/>
    <mergeCell ref="Z20:AB20"/>
    <mergeCell ref="AC20:AE20"/>
    <mergeCell ref="S29:X29"/>
    <mergeCell ref="D28:L28"/>
    <mergeCell ref="D30:L30"/>
    <mergeCell ref="M30:R30"/>
    <mergeCell ref="S30:X30"/>
    <mergeCell ref="B25:G25"/>
    <mergeCell ref="H25:Y25"/>
    <mergeCell ref="Z25:AB25"/>
    <mergeCell ref="AC25:AY25"/>
    <mergeCell ref="D26:L26"/>
    <mergeCell ref="M26:R26"/>
    <mergeCell ref="S26:X26"/>
    <mergeCell ref="Y26:AY26"/>
    <mergeCell ref="D27:L27"/>
    <mergeCell ref="M27:R27"/>
    <mergeCell ref="S27:X27"/>
    <mergeCell ref="Y27:AY33"/>
    <mergeCell ref="B48:C52"/>
    <mergeCell ref="D34:L34"/>
    <mergeCell ref="M34:R34"/>
    <mergeCell ref="S34:X34"/>
    <mergeCell ref="Y34:AY34"/>
    <mergeCell ref="B37:C40"/>
    <mergeCell ref="D37:AY37"/>
    <mergeCell ref="D38:AY38"/>
    <mergeCell ref="D39:AY39"/>
    <mergeCell ref="D40:AY40"/>
    <mergeCell ref="B26:C34"/>
    <mergeCell ref="D31:L31"/>
    <mergeCell ref="M31:R31"/>
    <mergeCell ref="S31:X31"/>
    <mergeCell ref="D32:L32"/>
    <mergeCell ref="M32:R32"/>
    <mergeCell ref="S32:X32"/>
    <mergeCell ref="D33:L33"/>
    <mergeCell ref="M33:R33"/>
    <mergeCell ref="S33:X33"/>
    <mergeCell ref="M28:R28"/>
    <mergeCell ref="S28:X28"/>
    <mergeCell ref="D29:L29"/>
    <mergeCell ref="M29:R29"/>
    <mergeCell ref="D41:AY41"/>
    <mergeCell ref="D42:AY42"/>
    <mergeCell ref="B43:AY43"/>
    <mergeCell ref="D44:G44"/>
    <mergeCell ref="H44:AG44"/>
    <mergeCell ref="AH44:AY44"/>
    <mergeCell ref="B45:C47"/>
    <mergeCell ref="D45:G45"/>
    <mergeCell ref="H45:AG45"/>
    <mergeCell ref="D46:G46"/>
    <mergeCell ref="H46:AG46"/>
    <mergeCell ref="D47:G47"/>
    <mergeCell ref="H47:AG47"/>
    <mergeCell ref="AH45:AY45"/>
    <mergeCell ref="AH46:AY46"/>
    <mergeCell ref="AH47:AY47"/>
    <mergeCell ref="B53:C58"/>
    <mergeCell ref="D53:G53"/>
    <mergeCell ref="H53:AG53"/>
    <mergeCell ref="D54:G54"/>
    <mergeCell ref="H54:AG54"/>
    <mergeCell ref="D55:G55"/>
    <mergeCell ref="H55:AG55"/>
    <mergeCell ref="AH53:AY53"/>
    <mergeCell ref="AH54:AY54"/>
    <mergeCell ref="AH55:AY55"/>
    <mergeCell ref="D48:G48"/>
    <mergeCell ref="H48:AG48"/>
    <mergeCell ref="D49:G49"/>
    <mergeCell ref="H49:AG49"/>
    <mergeCell ref="D50:G50"/>
    <mergeCell ref="H50:AG50"/>
    <mergeCell ref="D51:G51"/>
    <mergeCell ref="H51:AG51"/>
    <mergeCell ref="G64:AY64"/>
    <mergeCell ref="D56:G56"/>
    <mergeCell ref="H56:AG56"/>
    <mergeCell ref="D58:G58"/>
    <mergeCell ref="H58:AG58"/>
    <mergeCell ref="D52:G52"/>
    <mergeCell ref="H52:AG52"/>
    <mergeCell ref="AH48:AY48"/>
    <mergeCell ref="AH49:AY49"/>
    <mergeCell ref="AH50:AY50"/>
    <mergeCell ref="AH51:AY51"/>
    <mergeCell ref="AH52:AY52"/>
    <mergeCell ref="V57:AG57"/>
    <mergeCell ref="B59:C59"/>
    <mergeCell ref="D59:AY59"/>
    <mergeCell ref="D57:G57"/>
    <mergeCell ref="H57:U57"/>
    <mergeCell ref="AH56:AY56"/>
    <mergeCell ref="AH57:AY57"/>
    <mergeCell ref="AH58:AY58"/>
    <mergeCell ref="M128:Y128"/>
    <mergeCell ref="Z128:AC128"/>
    <mergeCell ref="AD128:AH128"/>
    <mergeCell ref="AI128:AU128"/>
    <mergeCell ref="AV128:AY128"/>
    <mergeCell ref="G66:AY66"/>
    <mergeCell ref="M70:AA70"/>
    <mergeCell ref="AL70:AY70"/>
    <mergeCell ref="B79:G85"/>
    <mergeCell ref="H80:I83"/>
    <mergeCell ref="J80:P80"/>
    <mergeCell ref="H79:P79"/>
    <mergeCell ref="Q79:W79"/>
    <mergeCell ref="X79:AD79"/>
    <mergeCell ref="B73:G73"/>
    <mergeCell ref="H73:Y73"/>
    <mergeCell ref="Z73:AE73"/>
    <mergeCell ref="H131:L131"/>
    <mergeCell ref="M131:Y131"/>
    <mergeCell ref="Z131:AC131"/>
    <mergeCell ref="AD131:AH131"/>
    <mergeCell ref="AI131:AU131"/>
    <mergeCell ref="AV131:AY131"/>
    <mergeCell ref="H132:L132"/>
    <mergeCell ref="M132:Y132"/>
    <mergeCell ref="Z132:AC132"/>
    <mergeCell ref="AD132:AH132"/>
    <mergeCell ref="AI132:AU132"/>
    <mergeCell ref="AV132:AY132"/>
    <mergeCell ref="H133:L133"/>
    <mergeCell ref="M133:Y133"/>
    <mergeCell ref="Z133:AC133"/>
    <mergeCell ref="AD133:AH133"/>
    <mergeCell ref="AI133:AU133"/>
    <mergeCell ref="AV133:AY133"/>
    <mergeCell ref="H134:L134"/>
    <mergeCell ref="M134:Y134"/>
    <mergeCell ref="Z134:AC134"/>
    <mergeCell ref="AD134:AH134"/>
    <mergeCell ref="AI134:AU134"/>
    <mergeCell ref="AV134:AY134"/>
    <mergeCell ref="H135:L135"/>
    <mergeCell ref="M135:Y135"/>
    <mergeCell ref="Z135:AC135"/>
    <mergeCell ref="AD135:AH135"/>
    <mergeCell ref="AI135:AU135"/>
    <mergeCell ref="AV135:AY135"/>
    <mergeCell ref="H136:AC136"/>
    <mergeCell ref="AD136:AY136"/>
    <mergeCell ref="H137:L137"/>
    <mergeCell ref="M137:Y137"/>
    <mergeCell ref="Z137:AC137"/>
    <mergeCell ref="AD137:AH137"/>
    <mergeCell ref="AI137:AU137"/>
    <mergeCell ref="AV137:AY137"/>
    <mergeCell ref="H138:L138"/>
    <mergeCell ref="M138:Y138"/>
    <mergeCell ref="Z138:AC138"/>
    <mergeCell ref="AD138:AH138"/>
    <mergeCell ref="AI138:AU138"/>
    <mergeCell ref="AV138:AY138"/>
    <mergeCell ref="H139:L139"/>
    <mergeCell ref="M139:Y139"/>
    <mergeCell ref="Z139:AC139"/>
    <mergeCell ref="AD139:AH139"/>
    <mergeCell ref="AI139:AU139"/>
    <mergeCell ref="AV139:AY139"/>
    <mergeCell ref="H140:L140"/>
    <mergeCell ref="M140:Y140"/>
    <mergeCell ref="Z140:AC140"/>
    <mergeCell ref="AD140:AH140"/>
    <mergeCell ref="AI140:AU140"/>
    <mergeCell ref="AV140:AY140"/>
    <mergeCell ref="H141:L141"/>
    <mergeCell ref="M141:Y141"/>
    <mergeCell ref="Z141:AC141"/>
    <mergeCell ref="AD141:AH141"/>
    <mergeCell ref="AI141:AU141"/>
    <mergeCell ref="AV141:AY141"/>
    <mergeCell ref="H142:L142"/>
    <mergeCell ref="M142:Y142"/>
    <mergeCell ref="Z142:AC142"/>
    <mergeCell ref="AD142:AH142"/>
    <mergeCell ref="AI142:AU142"/>
    <mergeCell ref="AV142:AY142"/>
    <mergeCell ref="H143:L143"/>
    <mergeCell ref="M143:Y143"/>
    <mergeCell ref="Z143:AC143"/>
    <mergeCell ref="AD143:AH143"/>
    <mergeCell ref="AI143:AU143"/>
    <mergeCell ref="AV143:AY143"/>
    <mergeCell ref="H144:L144"/>
    <mergeCell ref="M144:Y144"/>
    <mergeCell ref="Z144:AC144"/>
    <mergeCell ref="AD144:AH144"/>
    <mergeCell ref="AI144:AU144"/>
    <mergeCell ref="AV144:AY144"/>
    <mergeCell ref="H145:L145"/>
    <mergeCell ref="M145:Y145"/>
    <mergeCell ref="Z145:AC145"/>
    <mergeCell ref="AD145:AH145"/>
    <mergeCell ref="AI145:AU145"/>
    <mergeCell ref="AV145:AY145"/>
    <mergeCell ref="H146:L146"/>
    <mergeCell ref="M146:Y146"/>
    <mergeCell ref="Z146:AC146"/>
    <mergeCell ref="AD146:AH146"/>
    <mergeCell ref="AI146:AU146"/>
    <mergeCell ref="AV146:AY146"/>
    <mergeCell ref="H147:AC147"/>
    <mergeCell ref="AD147:AY147"/>
    <mergeCell ref="H148:L148"/>
    <mergeCell ref="M148:Y148"/>
    <mergeCell ref="Z148:AC148"/>
    <mergeCell ref="AD148:AH148"/>
    <mergeCell ref="AI148:AU148"/>
    <mergeCell ref="AV148:AY148"/>
    <mergeCell ref="H149:L149"/>
    <mergeCell ref="M149:Y149"/>
    <mergeCell ref="Z149:AC149"/>
    <mergeCell ref="AD149:AH149"/>
    <mergeCell ref="AI149:AU149"/>
    <mergeCell ref="AV149:AY149"/>
    <mergeCell ref="H150:L150"/>
    <mergeCell ref="M150:Y150"/>
    <mergeCell ref="Z150:AC150"/>
    <mergeCell ref="AD150:AH150"/>
    <mergeCell ref="AI150:AU150"/>
    <mergeCell ref="AV150:AY150"/>
    <mergeCell ref="H151:L151"/>
    <mergeCell ref="M151:Y151"/>
    <mergeCell ref="Z151:AC151"/>
    <mergeCell ref="AD151:AH151"/>
    <mergeCell ref="AI151:AU151"/>
    <mergeCell ref="AV151:AY151"/>
    <mergeCell ref="H152:L152"/>
    <mergeCell ref="M152:Y152"/>
    <mergeCell ref="Z152:AC152"/>
    <mergeCell ref="AD152:AH152"/>
    <mergeCell ref="AI152:AU152"/>
    <mergeCell ref="AV152:AY152"/>
    <mergeCell ref="H153:L153"/>
    <mergeCell ref="M153:Y153"/>
    <mergeCell ref="Z153:AC153"/>
    <mergeCell ref="AD153:AH153"/>
    <mergeCell ref="AI153:AU153"/>
    <mergeCell ref="AV153:AY153"/>
    <mergeCell ref="H154:L154"/>
    <mergeCell ref="M154:Y154"/>
    <mergeCell ref="Z154:AC154"/>
    <mergeCell ref="AD154:AH154"/>
    <mergeCell ref="AI154:AU154"/>
    <mergeCell ref="AV154:AY154"/>
    <mergeCell ref="H155:L155"/>
    <mergeCell ref="M155:Y155"/>
    <mergeCell ref="Z155:AC155"/>
    <mergeCell ref="AD155:AH155"/>
    <mergeCell ref="AI155:AU155"/>
    <mergeCell ref="AV155:AY155"/>
    <mergeCell ref="H156:L156"/>
    <mergeCell ref="M156:Y156"/>
    <mergeCell ref="Z156:AC156"/>
    <mergeCell ref="AD156:AH156"/>
    <mergeCell ref="AI156:AU156"/>
    <mergeCell ref="AV156:AY156"/>
    <mergeCell ref="H157:L157"/>
    <mergeCell ref="M157:Y157"/>
    <mergeCell ref="Z157:AC157"/>
    <mergeCell ref="AD157:AH157"/>
    <mergeCell ref="AI157:AU157"/>
    <mergeCell ref="AV157:AY157"/>
    <mergeCell ref="H158:AC158"/>
    <mergeCell ref="AD158:AY158"/>
    <mergeCell ref="H159:L159"/>
    <mergeCell ref="M159:Y159"/>
    <mergeCell ref="Z159:AC159"/>
    <mergeCell ref="AD159:AH159"/>
    <mergeCell ref="AI159:AU159"/>
    <mergeCell ref="AV159:AY159"/>
    <mergeCell ref="H160:L160"/>
    <mergeCell ref="M160:Y160"/>
    <mergeCell ref="Z160:AC160"/>
    <mergeCell ref="AD160:AH160"/>
    <mergeCell ref="AI160:AU160"/>
    <mergeCell ref="AV160:AY160"/>
    <mergeCell ref="H161:L161"/>
    <mergeCell ref="M161:Y161"/>
    <mergeCell ref="Z161:AC161"/>
    <mergeCell ref="AD161:AH161"/>
    <mergeCell ref="AI161:AU161"/>
    <mergeCell ref="AV161:AY161"/>
    <mergeCell ref="H162:L162"/>
    <mergeCell ref="M162:Y162"/>
    <mergeCell ref="Z162:AC162"/>
    <mergeCell ref="AD162:AH162"/>
    <mergeCell ref="AI162:AU162"/>
    <mergeCell ref="AV162:AY162"/>
    <mergeCell ref="H163:L163"/>
    <mergeCell ref="M163:Y163"/>
    <mergeCell ref="Z163:AC163"/>
    <mergeCell ref="AD163:AH163"/>
    <mergeCell ref="AI163:AU163"/>
    <mergeCell ref="AV163:AY163"/>
    <mergeCell ref="H164:L164"/>
    <mergeCell ref="M164:Y164"/>
    <mergeCell ref="Z164:AC164"/>
    <mergeCell ref="AD164:AH164"/>
    <mergeCell ref="AI164:AU164"/>
    <mergeCell ref="AV164:AY164"/>
    <mergeCell ref="H165:L165"/>
    <mergeCell ref="M165:Y165"/>
    <mergeCell ref="Z165:AC165"/>
    <mergeCell ref="AD165:AH165"/>
    <mergeCell ref="AI165:AU165"/>
    <mergeCell ref="AV165:AY165"/>
    <mergeCell ref="H166:L166"/>
    <mergeCell ref="M166:Y166"/>
    <mergeCell ref="Z166:AC166"/>
    <mergeCell ref="AD166:AH166"/>
    <mergeCell ref="AI166:AU166"/>
    <mergeCell ref="AV166:AY166"/>
    <mergeCell ref="AI168:AU168"/>
    <mergeCell ref="AV168:AY168"/>
    <mergeCell ref="H167:L167"/>
    <mergeCell ref="M167:Y167"/>
    <mergeCell ref="Z167:AC167"/>
    <mergeCell ref="AD167:AH167"/>
    <mergeCell ref="AI167:AU167"/>
    <mergeCell ref="AV167:AY167"/>
    <mergeCell ref="B173:C173"/>
    <mergeCell ref="D173:M173"/>
    <mergeCell ref="N173:AK173"/>
    <mergeCell ref="AL173:AQ173"/>
    <mergeCell ref="AR173:AU173"/>
    <mergeCell ref="AV173:AX173"/>
    <mergeCell ref="B174:C174"/>
    <mergeCell ref="D174:M174"/>
    <mergeCell ref="N174:AK174"/>
    <mergeCell ref="AL174:AQ174"/>
    <mergeCell ref="AR174:AU174"/>
    <mergeCell ref="AV174:AX174"/>
    <mergeCell ref="B175:C175"/>
    <mergeCell ref="D175:M175"/>
    <mergeCell ref="N175:AK175"/>
    <mergeCell ref="AL175:AQ175"/>
    <mergeCell ref="AR175:AU175"/>
    <mergeCell ref="AV175:AX175"/>
    <mergeCell ref="B176:C176"/>
    <mergeCell ref="D176:M176"/>
    <mergeCell ref="N176:AK176"/>
    <mergeCell ref="AL176:AQ176"/>
    <mergeCell ref="AR176:AU176"/>
    <mergeCell ref="AV176:AX176"/>
    <mergeCell ref="B177:C177"/>
    <mergeCell ref="D177:M177"/>
    <mergeCell ref="N177:AK177"/>
    <mergeCell ref="AL177:AQ177"/>
    <mergeCell ref="AR177:AU177"/>
    <mergeCell ref="AV177:AX177"/>
    <mergeCell ref="B178:C178"/>
    <mergeCell ref="D178:M178"/>
    <mergeCell ref="N178:AK178"/>
    <mergeCell ref="AL178:AQ178"/>
    <mergeCell ref="AR178:AU178"/>
    <mergeCell ref="AV178:AX178"/>
    <mergeCell ref="B179:C179"/>
    <mergeCell ref="D179:M179"/>
    <mergeCell ref="N179:AK179"/>
    <mergeCell ref="AL179:AQ179"/>
    <mergeCell ref="AR179:AU179"/>
    <mergeCell ref="AV179:AX179"/>
    <mergeCell ref="B180:C180"/>
    <mergeCell ref="D180:M180"/>
    <mergeCell ref="N180:AK180"/>
    <mergeCell ref="AL180:AQ180"/>
    <mergeCell ref="AR180:AU180"/>
    <mergeCell ref="AV180:AX180"/>
    <mergeCell ref="B181:C181"/>
    <mergeCell ref="D181:M181"/>
    <mergeCell ref="N181:AK181"/>
    <mergeCell ref="AL181:AQ181"/>
    <mergeCell ref="AR181:AU181"/>
    <mergeCell ref="AV181:AX181"/>
    <mergeCell ref="B182:C182"/>
    <mergeCell ref="D182:M182"/>
    <mergeCell ref="N182:AK182"/>
    <mergeCell ref="AL182:AQ182"/>
    <mergeCell ref="AR182:AU182"/>
    <mergeCell ref="AV182:AX182"/>
    <mergeCell ref="B183:C183"/>
    <mergeCell ref="D183:M183"/>
    <mergeCell ref="N183:AK183"/>
    <mergeCell ref="AL183:AQ183"/>
    <mergeCell ref="AR183:AU183"/>
    <mergeCell ref="AV183:AX183"/>
    <mergeCell ref="B186:H186"/>
    <mergeCell ref="I186:Y186"/>
    <mergeCell ref="B187:H187"/>
    <mergeCell ref="I187:M187"/>
    <mergeCell ref="N187:T187"/>
    <mergeCell ref="U187:Y187"/>
    <mergeCell ref="B188:H188"/>
    <mergeCell ref="I188:M188"/>
    <mergeCell ref="N188:T188"/>
    <mergeCell ref="U188:Y188"/>
    <mergeCell ref="Z188:AF188"/>
    <mergeCell ref="AG188:AK188"/>
    <mergeCell ref="AL188:AR188"/>
    <mergeCell ref="AS188:AW188"/>
    <mergeCell ref="Z187:AF187"/>
    <mergeCell ref="AG187:AK187"/>
    <mergeCell ref="AL187:AR187"/>
    <mergeCell ref="AS187:AW187"/>
    <mergeCell ref="B69:AY69"/>
    <mergeCell ref="B68:AY68"/>
    <mergeCell ref="B65:AY65"/>
    <mergeCell ref="B67:AY67"/>
    <mergeCell ref="D60:AY60"/>
    <mergeCell ref="D61:AY61"/>
    <mergeCell ref="D62:AY62"/>
    <mergeCell ref="B63:AY63"/>
    <mergeCell ref="B64:F64"/>
    <mergeCell ref="AE79:AK79"/>
    <mergeCell ref="AL79:AR79"/>
    <mergeCell ref="AS79:AY79"/>
    <mergeCell ref="AK72:AQ72"/>
    <mergeCell ref="AR72:AY72"/>
    <mergeCell ref="B66:F66"/>
    <mergeCell ref="AE84:AK84"/>
    <mergeCell ref="AL84:AR84"/>
    <mergeCell ref="AS84:AY84"/>
    <mergeCell ref="AF73:AQ73"/>
    <mergeCell ref="AR73:AY73"/>
    <mergeCell ref="B74:G74"/>
    <mergeCell ref="H74:Y74"/>
    <mergeCell ref="Z74:AE74"/>
    <mergeCell ref="AF74:AQ74"/>
    <mergeCell ref="AR74:AY74"/>
    <mergeCell ref="B78:G78"/>
    <mergeCell ref="H78:AY78"/>
    <mergeCell ref="B75:G75"/>
    <mergeCell ref="H75:Y75"/>
    <mergeCell ref="Z75:AE75"/>
    <mergeCell ref="AF75:AY75"/>
    <mergeCell ref="B76:G77"/>
    <mergeCell ref="H76:Y77"/>
    <mergeCell ref="Z76:AE77"/>
    <mergeCell ref="AF76:AY77"/>
    <mergeCell ref="X80:AD80"/>
    <mergeCell ref="AE80:AK80"/>
    <mergeCell ref="AL80:AR80"/>
    <mergeCell ref="AS80:AY80"/>
    <mergeCell ref="B120:G122"/>
    <mergeCell ref="H168:L168"/>
    <mergeCell ref="M168:Y168"/>
    <mergeCell ref="Z168:AC168"/>
    <mergeCell ref="AD168:AH168"/>
    <mergeCell ref="H96:Y96"/>
    <mergeCell ref="Z96:AE96"/>
    <mergeCell ref="AF96:AQ96"/>
    <mergeCell ref="AR96:AY96"/>
    <mergeCell ref="H97:Y97"/>
    <mergeCell ref="Z97:AE97"/>
    <mergeCell ref="AF97:AQ97"/>
    <mergeCell ref="AR97:AY97"/>
    <mergeCell ref="H98:Y98"/>
    <mergeCell ref="Z98:AE98"/>
    <mergeCell ref="AF98:AY98"/>
    <mergeCell ref="H99:Y100"/>
    <mergeCell ref="Z99:AE100"/>
    <mergeCell ref="B97:G97"/>
    <mergeCell ref="B98:G98"/>
    <mergeCell ref="B99:G100"/>
    <mergeCell ref="B101:G101"/>
    <mergeCell ref="H101:AY101"/>
    <mergeCell ref="J83:P83"/>
    <mergeCell ref="Q83:W83"/>
    <mergeCell ref="X83:AD83"/>
    <mergeCell ref="AE83:AK83"/>
    <mergeCell ref="AL83:AR83"/>
    <mergeCell ref="AS83:AY83"/>
    <mergeCell ref="H84:P84"/>
    <mergeCell ref="Q84:W84"/>
    <mergeCell ref="X84:AD84"/>
    <mergeCell ref="H85:P85"/>
    <mergeCell ref="Q85:W85"/>
    <mergeCell ref="D90:L90"/>
    <mergeCell ref="M90:R90"/>
    <mergeCell ref="X85:AD85"/>
    <mergeCell ref="S92:X92"/>
    <mergeCell ref="Y92:AY92"/>
    <mergeCell ref="S90:X90"/>
    <mergeCell ref="Y90:AY90"/>
    <mergeCell ref="Q80:W80"/>
    <mergeCell ref="J81:P81"/>
    <mergeCell ref="Q81:W81"/>
    <mergeCell ref="X81:AD81"/>
    <mergeCell ref="AE81:AK81"/>
    <mergeCell ref="AL81:AR81"/>
    <mergeCell ref="AS81:AY81"/>
    <mergeCell ref="J82:P82"/>
    <mergeCell ref="Q82:W82"/>
    <mergeCell ref="X82:AD82"/>
    <mergeCell ref="AE82:AK82"/>
    <mergeCell ref="AL82:AR82"/>
    <mergeCell ref="AS82:AY82"/>
    <mergeCell ref="D88:L88"/>
    <mergeCell ref="M88:R88"/>
    <mergeCell ref="S88:X88"/>
    <mergeCell ref="Y88:AY88"/>
    <mergeCell ref="D89:L89"/>
    <mergeCell ref="M89:R89"/>
    <mergeCell ref="S89:X89"/>
    <mergeCell ref="Y89:AY89"/>
    <mergeCell ref="D86:L86"/>
    <mergeCell ref="M86:R86"/>
    <mergeCell ref="S86:X86"/>
    <mergeCell ref="Y86:AY86"/>
    <mergeCell ref="D92:L92"/>
    <mergeCell ref="M92:R92"/>
    <mergeCell ref="B96:G96"/>
    <mergeCell ref="B102:G108"/>
    <mergeCell ref="H102:P102"/>
    <mergeCell ref="Q102:W102"/>
    <mergeCell ref="X102:AD102"/>
    <mergeCell ref="AE102:AK102"/>
    <mergeCell ref="AL102:AR102"/>
    <mergeCell ref="X104:AD104"/>
    <mergeCell ref="AE104:AK104"/>
    <mergeCell ref="AL104:AR104"/>
    <mergeCell ref="J106:P106"/>
    <mergeCell ref="H107:P107"/>
    <mergeCell ref="Q107:W107"/>
    <mergeCell ref="X107:AD107"/>
    <mergeCell ref="AE107:AK107"/>
    <mergeCell ref="AL107:AR107"/>
    <mergeCell ref="J105:P105"/>
    <mergeCell ref="B86:C94"/>
    <mergeCell ref="D91:L91"/>
    <mergeCell ref="M91:R91"/>
    <mergeCell ref="D87:L87"/>
    <mergeCell ref="M87:R87"/>
    <mergeCell ref="AE85:AK85"/>
    <mergeCell ref="AL85:AR85"/>
    <mergeCell ref="AS85:AY85"/>
    <mergeCell ref="S91:X91"/>
    <mergeCell ref="Y91:AY91"/>
    <mergeCell ref="S87:X87"/>
    <mergeCell ref="Y87:AY87"/>
    <mergeCell ref="X103:AD103"/>
    <mergeCell ref="AE103:AK103"/>
    <mergeCell ref="AL103:AR103"/>
    <mergeCell ref="AS103:AY103"/>
    <mergeCell ref="AF99:AY100"/>
    <mergeCell ref="AE105:AK105"/>
    <mergeCell ref="AL105:AR105"/>
    <mergeCell ref="AS105:AY105"/>
    <mergeCell ref="B109:C117"/>
    <mergeCell ref="D109:L109"/>
    <mergeCell ref="M109:R109"/>
    <mergeCell ref="S109:X109"/>
    <mergeCell ref="Y109:AY109"/>
    <mergeCell ref="Q106:W106"/>
    <mergeCell ref="X106:AD106"/>
    <mergeCell ref="AE106:AK106"/>
    <mergeCell ref="AL106:AR106"/>
    <mergeCell ref="AS106:AY106"/>
    <mergeCell ref="Y115:AY115"/>
    <mergeCell ref="D113:L113"/>
    <mergeCell ref="M113:R113"/>
    <mergeCell ref="S113:X113"/>
    <mergeCell ref="Y113:AY113"/>
    <mergeCell ref="D110:L110"/>
    <mergeCell ref="M110:R110"/>
    <mergeCell ref="S110:X110"/>
    <mergeCell ref="Y110:AY110"/>
    <mergeCell ref="D117:L117"/>
    <mergeCell ref="M117:R117"/>
    <mergeCell ref="D93:L93"/>
    <mergeCell ref="M93:R93"/>
    <mergeCell ref="S93:X93"/>
    <mergeCell ref="Y93:AY93"/>
    <mergeCell ref="D94:L94"/>
    <mergeCell ref="AS107:AY107"/>
    <mergeCell ref="H108:P108"/>
    <mergeCell ref="Q108:W108"/>
    <mergeCell ref="X108:AD108"/>
    <mergeCell ref="AE108:AK108"/>
    <mergeCell ref="AL108:AR108"/>
    <mergeCell ref="AS108:AY108"/>
    <mergeCell ref="M94:R94"/>
    <mergeCell ref="S94:X94"/>
    <mergeCell ref="Y94:AY94"/>
    <mergeCell ref="AS102:AY102"/>
    <mergeCell ref="H103:I106"/>
    <mergeCell ref="J103:P103"/>
    <mergeCell ref="Q103:W103"/>
    <mergeCell ref="J104:P104"/>
    <mergeCell ref="Q104:W104"/>
    <mergeCell ref="AS104:AY104"/>
    <mergeCell ref="Q105:W105"/>
    <mergeCell ref="X105:AD105"/>
  </mergeCells>
  <phoneticPr fontId="3"/>
  <pageMargins left="0.51" right="0.39370078740157483" top="0.51181102362204722" bottom="0.15748031496062992" header="0.39370078740157483" footer="0.51181102362204722"/>
  <pageSetup paperSize="9" scale="75" fitToHeight="5" orientation="portrait" horizontalDpi="4294967294" r:id="rId1"/>
  <headerFooter differentFirst="1" alignWithMargins="0"/>
  <rowBreaks count="4" manualBreakCount="4">
    <brk id="35" max="50" man="1"/>
    <brk id="70" max="50" man="1"/>
    <brk id="123" max="50" man="1"/>
    <brk id="16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H24</vt:lpstr>
      <vt:lpstr>'H24'!Print_Area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2012-09-05T04:41:11Z</dcterms:modified>
</cp:coreProperties>
</file>